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70" windowWidth="14220" windowHeight="9150" activeTab="1"/>
  </bookViews>
  <sheets>
    <sheet name="Summary" sheetId="1" r:id="rId1"/>
    <sheet name="Page 2" sheetId="2" r:id="rId2"/>
    <sheet name="Page 3" sheetId="3" r:id="rId3"/>
    <sheet name="Page 4" sheetId="4" r:id="rId4"/>
    <sheet name="Page 5" sheetId="5" r:id="rId5"/>
  </sheets>
  <definedNames>
    <definedName name="_xlnm.Print_Area" localSheetId="1">'Page 2'!$A$1:$AL$61</definedName>
    <definedName name="_xlnm.Print_Area" localSheetId="2">'Page 3'!$A$1:$AU$68</definedName>
    <definedName name="_xlnm.Print_Area" localSheetId="3">'Page 4'!$A$1:$AL$56</definedName>
    <definedName name="_xlnm.Print_Area" localSheetId="0">Summary!$A$1:$Q$59</definedName>
    <definedName name="Z_0E87A2FB_54B9_4866_B280_141CA288527B_.wvu.PrintArea" localSheetId="1" hidden="1">'Page 2'!$A$1:$AL$61</definedName>
    <definedName name="Z_0E87A2FB_54B9_4866_B280_141CA288527B_.wvu.PrintArea" localSheetId="2" hidden="1">'Page 3'!$A$1:$AU$68</definedName>
    <definedName name="Z_0E87A2FB_54B9_4866_B280_141CA288527B_.wvu.PrintArea" localSheetId="3" hidden="1">'Page 4'!$A$1:$AL$56</definedName>
    <definedName name="Z_0E87A2FB_54B9_4866_B280_141CA288527B_.wvu.PrintArea" localSheetId="0" hidden="1">Summary!$A$1:$Q$59</definedName>
  </definedNames>
  <calcPr calcId="145621"/>
  <customWorkbookViews>
    <customWorkbookView name="Cary - Personal View" guid="{0E87A2FB-54B9-4866-B280-141CA288527B}" mergeInterval="0" personalView="1" maximized="1" xWindow="1" yWindow="1" windowWidth="1258" windowHeight="780" activeSheetId="1"/>
  </customWorkbookViews>
</workbook>
</file>

<file path=xl/calcChain.xml><?xml version="1.0" encoding="utf-8"?>
<calcChain xmlns="http://schemas.openxmlformats.org/spreadsheetml/2006/main">
  <c r="P21" i="1" l="1"/>
  <c r="L34" i="5"/>
  <c r="M34" i="5"/>
  <c r="K34" i="5"/>
  <c r="I34" i="5"/>
  <c r="H34" i="5"/>
  <c r="G34" i="5"/>
  <c r="F34" i="5"/>
  <c r="D34" i="5"/>
  <c r="N34" i="5"/>
  <c r="C34" i="5"/>
  <c r="B34" i="5"/>
  <c r="A34" i="5"/>
  <c r="L33" i="5"/>
  <c r="M33" i="5"/>
  <c r="K33" i="5"/>
  <c r="I33" i="5"/>
  <c r="H33" i="5"/>
  <c r="G33" i="5"/>
  <c r="F33" i="5"/>
  <c r="D33" i="5"/>
  <c r="N33" i="5"/>
  <c r="C33" i="5"/>
  <c r="B33" i="5"/>
  <c r="A33" i="5"/>
  <c r="L32" i="5"/>
  <c r="M32" i="5"/>
  <c r="K32" i="5"/>
  <c r="I32" i="5"/>
  <c r="H32" i="5"/>
  <c r="G32" i="5"/>
  <c r="F32" i="5"/>
  <c r="D32" i="5"/>
  <c r="N32" i="5"/>
  <c r="C32" i="5"/>
  <c r="B32" i="5"/>
  <c r="A32" i="5"/>
  <c r="L31" i="5"/>
  <c r="M31" i="5"/>
  <c r="K31" i="5"/>
  <c r="I31" i="5"/>
  <c r="H31" i="5"/>
  <c r="G31" i="5"/>
  <c r="F31" i="5"/>
  <c r="D31" i="5"/>
  <c r="N31" i="5"/>
  <c r="C31" i="5"/>
  <c r="B31" i="5"/>
  <c r="A31" i="5"/>
  <c r="L30" i="5"/>
  <c r="M30" i="5"/>
  <c r="K30" i="5"/>
  <c r="I30" i="5"/>
  <c r="H30" i="5"/>
  <c r="G30" i="5"/>
  <c r="F30" i="5"/>
  <c r="D30" i="5"/>
  <c r="N30" i="5"/>
  <c r="C30" i="5"/>
  <c r="B30" i="5"/>
  <c r="A30" i="5"/>
  <c r="L29" i="5"/>
  <c r="M29" i="5"/>
  <c r="K29" i="5"/>
  <c r="I29" i="5"/>
  <c r="H29" i="5"/>
  <c r="G29" i="5"/>
  <c r="F29" i="5"/>
  <c r="D29" i="5"/>
  <c r="N29" i="5"/>
  <c r="C29" i="5"/>
  <c r="B29" i="5"/>
  <c r="A29" i="5"/>
  <c r="L28" i="5"/>
  <c r="M28" i="5"/>
  <c r="K28" i="5"/>
  <c r="I28" i="5"/>
  <c r="H28" i="5"/>
  <c r="G28" i="5"/>
  <c r="F28" i="5"/>
  <c r="D28" i="5"/>
  <c r="N28" i="5"/>
  <c r="C28" i="5"/>
  <c r="B28" i="5"/>
  <c r="A28" i="5"/>
  <c r="L27" i="5"/>
  <c r="M27" i="5"/>
  <c r="K27" i="5"/>
  <c r="I27" i="5"/>
  <c r="H27" i="5"/>
  <c r="G27" i="5"/>
  <c r="F27" i="5"/>
  <c r="D27" i="5"/>
  <c r="N27" i="5"/>
  <c r="C27" i="5"/>
  <c r="B27" i="5"/>
  <c r="A27" i="5"/>
  <c r="L26" i="5"/>
  <c r="M26" i="5"/>
  <c r="K26" i="5"/>
  <c r="I26" i="5"/>
  <c r="H26" i="5"/>
  <c r="G26" i="5"/>
  <c r="F26" i="5"/>
  <c r="D26" i="5"/>
  <c r="N26" i="5"/>
  <c r="C26" i="5"/>
  <c r="B26" i="5"/>
  <c r="A26" i="5"/>
  <c r="L25" i="5"/>
  <c r="M25" i="5"/>
  <c r="K25" i="5"/>
  <c r="I25" i="5"/>
  <c r="H25" i="5"/>
  <c r="G25" i="5"/>
  <c r="F25" i="5"/>
  <c r="D25" i="5"/>
  <c r="N25" i="5"/>
  <c r="C25" i="5"/>
  <c r="B25" i="5"/>
  <c r="A25" i="5"/>
  <c r="L24" i="5"/>
  <c r="M24" i="5"/>
  <c r="K24" i="5"/>
  <c r="I24" i="5"/>
  <c r="H24" i="5"/>
  <c r="G24" i="5"/>
  <c r="F24" i="5"/>
  <c r="D24" i="5"/>
  <c r="N24" i="5"/>
  <c r="C24" i="5"/>
  <c r="B24" i="5"/>
  <c r="A24" i="5"/>
  <c r="L23" i="5"/>
  <c r="M23" i="5"/>
  <c r="K23" i="5"/>
  <c r="I23" i="5"/>
  <c r="H23" i="5"/>
  <c r="L22" i="5"/>
  <c r="M22" i="5"/>
  <c r="K22" i="5"/>
  <c r="I22" i="5"/>
  <c r="H22" i="5"/>
  <c r="L21" i="5"/>
  <c r="M21" i="5"/>
  <c r="K21" i="5"/>
  <c r="I21" i="5"/>
  <c r="H21" i="5"/>
  <c r="L20" i="5"/>
  <c r="M20" i="5"/>
  <c r="K20" i="5"/>
  <c r="I20" i="5"/>
  <c r="H20" i="5"/>
  <c r="L19" i="5"/>
  <c r="M19" i="5"/>
  <c r="K19" i="5"/>
  <c r="I19" i="5"/>
  <c r="H19" i="5"/>
  <c r="L18" i="5"/>
  <c r="M18" i="5"/>
  <c r="K18" i="5"/>
  <c r="I18" i="5"/>
  <c r="H18" i="5"/>
  <c r="L17" i="5"/>
  <c r="M17" i="5"/>
  <c r="K17" i="5"/>
  <c r="I17" i="5"/>
  <c r="H17" i="5"/>
  <c r="L16" i="5"/>
  <c r="M16" i="5"/>
  <c r="K16" i="5"/>
  <c r="I16" i="5"/>
  <c r="H16" i="5"/>
  <c r="L15" i="5"/>
  <c r="M15" i="5"/>
  <c r="K15" i="5"/>
  <c r="I15" i="5"/>
  <c r="H15" i="5"/>
  <c r="L14" i="5"/>
  <c r="M14" i="5"/>
  <c r="K14" i="5"/>
  <c r="I14" i="5"/>
  <c r="H14" i="5"/>
  <c r="L13" i="5"/>
  <c r="M13" i="5"/>
  <c r="K13" i="5"/>
  <c r="I13" i="5"/>
  <c r="H13" i="5"/>
  <c r="G23" i="5"/>
  <c r="G22" i="5"/>
  <c r="G21" i="5"/>
  <c r="G20" i="5"/>
  <c r="G19" i="5"/>
  <c r="G18" i="5"/>
  <c r="G17" i="5"/>
  <c r="G16" i="5"/>
  <c r="G15" i="5"/>
  <c r="G14" i="5"/>
  <c r="G13" i="5"/>
  <c r="F23" i="5"/>
  <c r="F22" i="5"/>
  <c r="F21" i="5"/>
  <c r="F20" i="5"/>
  <c r="F19" i="5"/>
  <c r="F18" i="5"/>
  <c r="F17" i="5"/>
  <c r="F16" i="5"/>
  <c r="F15" i="5"/>
  <c r="F14" i="5"/>
  <c r="F13" i="5"/>
  <c r="D23" i="5"/>
  <c r="N23" i="5"/>
  <c r="D22" i="5"/>
  <c r="N22" i="5"/>
  <c r="D21" i="5"/>
  <c r="N21" i="5"/>
  <c r="D20" i="5"/>
  <c r="N20" i="5"/>
  <c r="D19" i="5"/>
  <c r="N19" i="5"/>
  <c r="D18" i="5"/>
  <c r="N18" i="5"/>
  <c r="D17" i="5"/>
  <c r="N17" i="5"/>
  <c r="D16" i="5"/>
  <c r="N16" i="5"/>
  <c r="D15" i="5"/>
  <c r="N15" i="5"/>
  <c r="D14" i="5"/>
  <c r="N14" i="5"/>
  <c r="D13" i="5"/>
  <c r="N13" i="5"/>
  <c r="C23" i="5"/>
  <c r="C22" i="5"/>
  <c r="C21" i="5"/>
  <c r="C20" i="5"/>
  <c r="C19" i="5"/>
  <c r="C18" i="5"/>
  <c r="C17" i="5"/>
  <c r="C16" i="5"/>
  <c r="C15" i="5"/>
  <c r="C14" i="5"/>
  <c r="C13" i="5"/>
  <c r="B23" i="5"/>
  <c r="B22" i="5"/>
  <c r="B21" i="5"/>
  <c r="B20" i="5"/>
  <c r="B19" i="5"/>
  <c r="B18" i="5"/>
  <c r="B17" i="5"/>
  <c r="B16" i="5"/>
  <c r="B15" i="5"/>
  <c r="B14" i="5"/>
  <c r="B13" i="5"/>
  <c r="A23" i="5"/>
  <c r="A22" i="5"/>
  <c r="A21" i="5"/>
  <c r="A20" i="5"/>
  <c r="A19" i="5"/>
  <c r="A18" i="5"/>
  <c r="A17" i="5"/>
  <c r="A16" i="5"/>
  <c r="A15" i="5"/>
  <c r="A14" i="5"/>
  <c r="A13" i="5"/>
  <c r="A4" i="5"/>
  <c r="I5" i="5"/>
  <c r="I4" i="5"/>
  <c r="I6" i="5"/>
  <c r="I7" i="5"/>
  <c r="I8" i="5"/>
  <c r="I9" i="5"/>
  <c r="I10" i="5"/>
  <c r="I11" i="5"/>
  <c r="I12" i="5"/>
  <c r="L12" i="5"/>
  <c r="L11" i="5"/>
  <c r="M11" i="5"/>
  <c r="L10" i="5"/>
  <c r="L9" i="5"/>
  <c r="M9" i="5"/>
  <c r="L8" i="5"/>
  <c r="L7" i="5"/>
  <c r="M7" i="5"/>
  <c r="L6" i="5"/>
  <c r="M6" i="5"/>
  <c r="L5" i="5"/>
  <c r="M5" i="5"/>
  <c r="L4" i="5"/>
  <c r="L35" i="5"/>
  <c r="K12" i="5"/>
  <c r="M12" i="5"/>
  <c r="K11" i="5"/>
  <c r="K10" i="5"/>
  <c r="M10" i="5"/>
  <c r="K9" i="5"/>
  <c r="K8" i="5"/>
  <c r="M8" i="5"/>
  <c r="K7" i="5"/>
  <c r="K6" i="5"/>
  <c r="K5" i="5"/>
  <c r="K35" i="5"/>
  <c r="N36" i="5"/>
  <c r="K4" i="5"/>
  <c r="H12" i="5"/>
  <c r="H11" i="5"/>
  <c r="H10" i="5"/>
  <c r="H9" i="5"/>
  <c r="H8" i="5"/>
  <c r="H7" i="5"/>
  <c r="H6" i="5"/>
  <c r="H5" i="5"/>
  <c r="H4" i="5"/>
  <c r="G12" i="5"/>
  <c r="G11" i="5"/>
  <c r="G10" i="5"/>
  <c r="G9" i="5"/>
  <c r="G8" i="5"/>
  <c r="G7" i="5"/>
  <c r="G6" i="5"/>
  <c r="G5" i="5"/>
  <c r="G4" i="5"/>
  <c r="F12" i="5"/>
  <c r="F11" i="5"/>
  <c r="F10" i="5"/>
  <c r="F9" i="5"/>
  <c r="F8" i="5"/>
  <c r="F7" i="5"/>
  <c r="F6" i="5"/>
  <c r="F5" i="5"/>
  <c r="F4" i="5"/>
  <c r="F35" i="5"/>
  <c r="D12" i="5"/>
  <c r="N12" i="5"/>
  <c r="D11" i="5"/>
  <c r="N11" i="5"/>
  <c r="D10" i="5"/>
  <c r="N10" i="5"/>
  <c r="D9" i="5"/>
  <c r="D8" i="5"/>
  <c r="N8" i="5"/>
  <c r="D7" i="5"/>
  <c r="N7" i="5"/>
  <c r="D6" i="5"/>
  <c r="N6" i="5"/>
  <c r="D5" i="5"/>
  <c r="D4" i="5"/>
  <c r="N4" i="5"/>
  <c r="C12" i="5"/>
  <c r="C11" i="5"/>
  <c r="C10" i="5"/>
  <c r="C9" i="5"/>
  <c r="C8" i="5"/>
  <c r="C7" i="5"/>
  <c r="C6" i="5"/>
  <c r="C5" i="5"/>
  <c r="C4" i="5"/>
  <c r="C35" i="5"/>
  <c r="B12" i="5"/>
  <c r="B11" i="5"/>
  <c r="B10" i="5"/>
  <c r="B9" i="5"/>
  <c r="B8" i="5"/>
  <c r="B7" i="5"/>
  <c r="B6" i="5"/>
  <c r="B5" i="5"/>
  <c r="B4" i="5"/>
  <c r="A12" i="5"/>
  <c r="A11" i="5"/>
  <c r="A10" i="5"/>
  <c r="A9" i="5"/>
  <c r="A8" i="5"/>
  <c r="A7" i="5"/>
  <c r="A6" i="5"/>
  <c r="A5" i="5"/>
  <c r="E35" i="5"/>
  <c r="E1" i="5"/>
  <c r="M18" i="4"/>
  <c r="S38" i="3"/>
  <c r="G29" i="1"/>
  <c r="W38" i="3"/>
  <c r="P20" i="1"/>
  <c r="AL38" i="3"/>
  <c r="P41" i="1"/>
  <c r="AP38" i="3"/>
  <c r="G41" i="1"/>
  <c r="G46" i="1"/>
  <c r="G53" i="1"/>
  <c r="S51" i="3"/>
  <c r="W51" i="3"/>
  <c r="K66" i="3"/>
  <c r="P30" i="1"/>
  <c r="X8" i="2"/>
  <c r="G19" i="1"/>
  <c r="N17" i="2"/>
  <c r="Y27" i="2"/>
  <c r="G22" i="1"/>
  <c r="T37" i="2"/>
  <c r="G23" i="1"/>
  <c r="AB48" i="2"/>
  <c r="N58" i="2"/>
  <c r="P23" i="1"/>
  <c r="P32" i="1"/>
  <c r="P33" i="1"/>
  <c r="P19" i="1"/>
  <c r="G21" i="1"/>
  <c r="G24" i="1"/>
  <c r="G28" i="1"/>
  <c r="G30" i="1"/>
  <c r="P35" i="1"/>
  <c r="P38" i="1"/>
  <c r="G52" i="1"/>
  <c r="N5" i="5"/>
  <c r="N9" i="5"/>
  <c r="G34" i="1"/>
  <c r="N35" i="5"/>
  <c r="P53" i="1"/>
  <c r="P46" i="1"/>
  <c r="P52" i="1"/>
  <c r="N37" i="5"/>
  <c r="D35" i="5"/>
  <c r="M4" i="5"/>
  <c r="M35" i="5"/>
  <c r="P34" i="1"/>
</calcChain>
</file>

<file path=xl/sharedStrings.xml><?xml version="1.0" encoding="utf-8"?>
<sst xmlns="http://schemas.openxmlformats.org/spreadsheetml/2006/main" count="287" uniqueCount="223">
  <si>
    <t>PERSONAL FINANCIAL STATEMENT</t>
  </si>
  <si>
    <t xml:space="preserve"> Name:</t>
  </si>
  <si>
    <t xml:space="preserve"> Name of Spouse:</t>
  </si>
  <si>
    <t xml:space="preserve"> Email:</t>
  </si>
  <si>
    <t xml:space="preserve"> Cell Ph:</t>
  </si>
  <si>
    <t xml:space="preserve"> Employer:</t>
  </si>
  <si>
    <t>Years:</t>
  </si>
  <si>
    <t xml:space="preserve"> Occupation:</t>
  </si>
  <si>
    <t xml:space="preserve"> Credit Scores:</t>
  </si>
  <si>
    <t>TransUnion:</t>
  </si>
  <si>
    <t>Experian:</t>
  </si>
  <si>
    <t>Equifax:</t>
  </si>
  <si>
    <t>Innovis:</t>
  </si>
  <si>
    <t>na</t>
  </si>
  <si>
    <t>Partner or Officer in any other venture?  ______________________</t>
  </si>
  <si>
    <t>Are any assets pledged?  ____________________</t>
  </si>
  <si>
    <t>ASSETS</t>
  </si>
  <si>
    <t>(omit cents)</t>
  </si>
  <si>
    <t>LIABILITIES</t>
  </si>
  <si>
    <t xml:space="preserve"> Cash on Hand &amp; in Banks (Schedule 1)</t>
  </si>
  <si>
    <t>MORTGAGES
PAYABLE
(Schedule 7)</t>
  </si>
  <si>
    <t xml:space="preserve"> Homestead</t>
  </si>
  <si>
    <t xml:space="preserve"> U.S. Government Securities</t>
  </si>
  <si>
    <t xml:space="preserve"> Other Wholly-Owned R/E</t>
  </si>
  <si>
    <t xml:space="preserve"> Accounts, Loans &amp; Notes Receivable (Schedule 2)</t>
  </si>
  <si>
    <t xml:space="preserve"> Partially Owned R/E</t>
  </si>
  <si>
    <t xml:space="preserve"> Net Cash Value of Life Ins. &amp; Annuities (Schedule 3)</t>
  </si>
  <si>
    <t>NOTES
PAYABLE
(Schedule 6)</t>
  </si>
  <si>
    <t xml:space="preserve"> To Relatives</t>
  </si>
  <si>
    <t xml:space="preserve"> Other Stocks &amp; Bonds (Schedule 4)</t>
  </si>
  <si>
    <t xml:space="preserve"> To Others</t>
  </si>
  <si>
    <t xml:space="preserve"> Deferred Comp. &amp; Retirement Plans (Schedule 5)</t>
  </si>
  <si>
    <t xml:space="preserve"> Personal Property</t>
  </si>
  <si>
    <t xml:space="preserve"> Equipment &amp; Other Business Assets</t>
  </si>
  <si>
    <t>TAXES
OWING</t>
  </si>
  <si>
    <t xml:space="preserve"> Income Taxes</t>
  </si>
  <si>
    <t xml:space="preserve"> Automobiles - Number (       )</t>
  </si>
  <si>
    <t>)</t>
  </si>
  <si>
    <t xml:space="preserve"> Other Taxes</t>
  </si>
  <si>
    <t>REAL
ESTATE
(Schedule 7)</t>
  </si>
  <si>
    <t xml:space="preserve"> Accounts Payable</t>
  </si>
  <si>
    <t xml:space="preserve"> Other Wholly-Owner R/E</t>
  </si>
  <si>
    <t xml:space="preserve"> Estimated Credit Card Balance</t>
  </si>
  <si>
    <t xml:space="preserve"> Partial Ownership in R/E</t>
  </si>
  <si>
    <t>Other Liabilities (Schedule 8)</t>
  </si>
  <si>
    <t xml:space="preserve"> Other Assets (Itemize)</t>
  </si>
  <si>
    <t xml:space="preserve"> TOTAL LIABILITIES</t>
  </si>
  <si>
    <t xml:space="preserve"> NET WORTH</t>
  </si>
  <si>
    <t xml:space="preserve"> TOTAL ASSETS</t>
  </si>
  <si>
    <t xml:space="preserve"> TOTAL LIABILITIES AND NET WORTH</t>
  </si>
  <si>
    <t>INCOME/EXPENSE INFORMATION</t>
  </si>
  <si>
    <t>SOURCES OF CASH</t>
  </si>
  <si>
    <t>(monthly)</t>
  </si>
  <si>
    <t>USES OF CASH</t>
  </si>
  <si>
    <t>RECURRING</t>
  </si>
  <si>
    <t xml:space="preserve"> Salary &amp; Wages</t>
  </si>
  <si>
    <t>EXPENSES</t>
  </si>
  <si>
    <t xml:space="preserve"> Income Taxes &amp; FICA</t>
  </si>
  <si>
    <t xml:space="preserve"> Commissions, Bonus, Etc.</t>
  </si>
  <si>
    <t xml:space="preserve"> Other Payroll Deductions</t>
  </si>
  <si>
    <t xml:space="preserve"> Dividends &amp; Interest</t>
  </si>
  <si>
    <t xml:space="preserve"> Living Expenses &amp; Misc.</t>
  </si>
  <si>
    <t xml:space="preserve"> Other Business Income</t>
  </si>
  <si>
    <t xml:space="preserve"> Other Capital Expenditures</t>
  </si>
  <si>
    <t xml:space="preserve"> Other  </t>
  </si>
  <si>
    <t xml:space="preserve"> Other Business Expenses</t>
  </si>
  <si>
    <t xml:space="preserve"> Other</t>
  </si>
  <si>
    <t>SUBTOTAL</t>
  </si>
  <si>
    <t>NON-RECURRING</t>
  </si>
  <si>
    <t>DEBT SVC</t>
  </si>
  <si>
    <t xml:space="preserve"> Scheduled Pymts. On Debts</t>
  </si>
  <si>
    <t xml:space="preserve"> Sale of Assets</t>
  </si>
  <si>
    <t xml:space="preserve"> Other Interest</t>
  </si>
  <si>
    <t xml:space="preserve"> Tax Refund</t>
  </si>
  <si>
    <t xml:space="preserve"> Other Principal</t>
  </si>
  <si>
    <t xml:space="preserve"> Contingent Liab.</t>
  </si>
  <si>
    <t>TOTAL CASH USES</t>
  </si>
  <si>
    <t>TOTAL CASH SOURCES</t>
  </si>
  <si>
    <t xml:space="preserve">NET CASH FLOW </t>
  </si>
  <si>
    <t xml:space="preserve">   The above financial and supporting schedules present a true, complete and correct statement of my financial condition as of the date shown.  I understand that misrepresenting information on this statement is a criminal offense under federal law punishable by a fine and/or imprisonment.
   I will notify you in writing of any material unfavorable change in my financial condition.  In the absence of such notice, you may consider this a continuing statement and substantially correct.  You are authorized to contact any appropriate third parties for the purpose of verifying any stated information herein or at any time furnished by me to you, and obtaining credit information at any time from any of my creditors and or credit reporting agencies.  This financial statement and any other information furnished to you shall be your property.  </t>
  </si>
  <si>
    <t>Date:</t>
  </si>
  <si>
    <t>Signed:</t>
  </si>
  <si>
    <t>Schedule 1 -- DEPOSIT ACCOUNTS</t>
  </si>
  <si>
    <t>Style of Account</t>
  </si>
  <si>
    <t>Name &amp; Location Where Held</t>
  </si>
  <si>
    <t>Balance</t>
  </si>
  <si>
    <t>Type of Acct</t>
  </si>
  <si>
    <t>Acct Number</t>
  </si>
  <si>
    <t>Restricted?
Yes or No</t>
  </si>
  <si>
    <t xml:space="preserve">TOTAL    </t>
  </si>
  <si>
    <t>Schedule 2 -- NOTES RECEIVABLE</t>
  </si>
  <si>
    <t>Due From</t>
  </si>
  <si>
    <t>Original
Amount</t>
  </si>
  <si>
    <t>Present
Balance</t>
  </si>
  <si>
    <t>Rate</t>
  </si>
  <si>
    <t>Maturity</t>
  </si>
  <si>
    <t>Payment Terms</t>
  </si>
  <si>
    <t>Collectable?
Yes or No</t>
  </si>
  <si>
    <t>Collateral</t>
  </si>
  <si>
    <t>Schedule 3 -- LIFE INSURANCE</t>
  </si>
  <si>
    <t>Name of
Beneficiary</t>
  </si>
  <si>
    <t>Name of
Ins. Co.</t>
  </si>
  <si>
    <t>Type of
Policy</t>
  </si>
  <si>
    <t>Face Amt.
of Policy</t>
  </si>
  <si>
    <t>Total Cash
Surrender Value</t>
  </si>
  <si>
    <t>Total Loans
Against Policy</t>
  </si>
  <si>
    <t>Amt. of Yrly
Premium</t>
  </si>
  <si>
    <t>Is Policy
Assigned?</t>
  </si>
  <si>
    <t>Schedule 4 -- STOCKS AND BONDS</t>
  </si>
  <si>
    <t>Name of Issuer</t>
  </si>
  <si>
    <t>Where
Traded</t>
  </si>
  <si>
    <t>Shares
or Par</t>
  </si>
  <si>
    <t>Market
per Share</t>
  </si>
  <si>
    <t>Market Value</t>
  </si>
  <si>
    <t>Cost</t>
  </si>
  <si>
    <t>Pledged?
Yes or No</t>
  </si>
  <si>
    <t>Registered in the
Name of</t>
  </si>
  <si>
    <t>"RESTRICTED" means trading of the security is subject to limitations due to letter, legend or control.</t>
  </si>
  <si>
    <t>Schedule 5 -- DEFERRED COMPENSATION &amp; RETIREMENT PLANS *</t>
  </si>
  <si>
    <t>Trustee or Plan Administrator</t>
  </si>
  <si>
    <t>Type of
Account</t>
  </si>
  <si>
    <t>Beneficiary</t>
  </si>
  <si>
    <t>Balance/Value</t>
  </si>
  <si>
    <t>Plan Loan</t>
  </si>
  <si>
    <t>Net Plan Value</t>
  </si>
  <si>
    <t>In Name Of</t>
  </si>
  <si>
    <t>Access
Date</t>
  </si>
  <si>
    <t>* Includes IRA Accounts, Keogh, 401(K), Fully vested benefit plans, etc.</t>
  </si>
  <si>
    <t>Schedule 6 -- NOTES PAYABLE (Exclude mortgages listed in Schedules 7 &amp; 8)</t>
  </si>
  <si>
    <t>Due to</t>
  </si>
  <si>
    <t>Presesnt
Balance</t>
  </si>
  <si>
    <t>Current/
Yes or No</t>
  </si>
  <si>
    <t>Collateral **</t>
  </si>
  <si>
    <t>** If you are a comaker, list the loan in this schedule and state the borrower's name in this column.</t>
  </si>
  <si>
    <t>Page 2</t>
  </si>
  <si>
    <t>Schedule 7 -- REAL ESTATE OWNED (Including partnership interests)</t>
  </si>
  <si>
    <t>#</t>
  </si>
  <si>
    <t>Location, Size, Improvements</t>
  </si>
  <si>
    <t>Year
Acquired</t>
  </si>
  <si>
    <t>Cost &amp;
Improvements</t>
  </si>
  <si>
    <t>Market
Value</t>
  </si>
  <si>
    <t>Related Debt (Mark "*" by amount if not personally liable)</t>
  </si>
  <si>
    <t>Annual
Income</t>
  </si>
  <si>
    <t>Taxes
Current?
Yes or No</t>
  </si>
  <si>
    <t>Lienholder</t>
  </si>
  <si>
    <t>HOMESTEAD -- TOTAL TO PAGE 1</t>
  </si>
  <si>
    <t>OTHER WHOLLY OWNED REAL ESTATE</t>
  </si>
  <si>
    <t>Totals to page 1</t>
  </si>
  <si>
    <t>PARTIAL OWNERSHIP IN REAL ESTATE</t>
  </si>
  <si>
    <t>%</t>
  </si>
  <si>
    <t>Your portion of market value and debt</t>
  </si>
  <si>
    <t>Regarding Schedules 7 and 8, if the amount of debt which can be legally enforced against you exceeds your % ownership, please detail in Schedule 9</t>
  </si>
  <si>
    <t>Schedule 8 -- OTHER LIABILITIES</t>
  </si>
  <si>
    <t>Payment
Terms</t>
  </si>
  <si>
    <t>Current?
Yes or No</t>
  </si>
  <si>
    <t>Total to page 1</t>
  </si>
  <si>
    <t>Page 3</t>
  </si>
  <si>
    <t>Schedule 9 -- CONTINGENT LIABILITIES</t>
  </si>
  <si>
    <t>INSTRUCTIONS:  STATE TOTAL AMOUNT BY TYPE OF LIABILITY AND PROVIDE APPROPRIATE DETAIL IN THE SPACE BELOW.</t>
  </si>
  <si>
    <t>1.  As Guarantor or Endorsor</t>
  </si>
  <si>
    <t>5.  Standby Letter of Credit</t>
  </si>
  <si>
    <t>2.  On Leases or Contracts</t>
  </si>
  <si>
    <t>6.  Liability in Excess of % in Partially Owned Assets</t>
  </si>
  <si>
    <t>3.  Legal Claims or Judgements</t>
  </si>
  <si>
    <t>7.  Tax Liability if Assets Sold at Stated Values</t>
  </si>
  <si>
    <t>4.  Income Tax Claim of Disputed Amount</t>
  </si>
  <si>
    <t>8.  Other</t>
  </si>
  <si>
    <t>Type
#</t>
  </si>
  <si>
    <t>Name of Party Receiving Benefit</t>
  </si>
  <si>
    <t>Obligation Amount</t>
  </si>
  <si>
    <t>Timing of Payments</t>
  </si>
  <si>
    <t>Explanation:  Include Whether You Anticipate
Having To Honor This Liability</t>
  </si>
  <si>
    <t>Maturity or
Expiration Date</t>
  </si>
  <si>
    <t>Business in Which I am a Partner, Officer, Principal, Owner, Etc.</t>
  </si>
  <si>
    <t>Nature of Business</t>
  </si>
  <si>
    <t>Business' Bank of Account</t>
  </si>
  <si>
    <t>I understand that the following questions are adressed to me and I have answered them as appropriate.</t>
  </si>
  <si>
    <t>□</t>
  </si>
  <si>
    <t>Yes</t>
  </si>
  <si>
    <t>No</t>
  </si>
  <si>
    <t>Are any of the Assets held in trust, in an estate or in any other name or capacity?</t>
  </si>
  <si>
    <t>Were any of the Assets (i) owned or claimed by your spouse before marriage; or (ii) acquired by your spouse during marriage
by gift or inheritances; or (iii) recovered for personal injuires sustained by your spouse during marriage; or (iv) acquired from the
proceeds of liquidation of any of the preceding?</t>
  </si>
  <si>
    <t>Do any of your Assets secure any debts which have not been reported in the preceding schedules?</t>
  </si>
  <si>
    <t>Are you a party to any suit or are there any unsatisfied judgements against you?</t>
  </si>
  <si>
    <t>Have you been through bankruptcy or made an assignment for benefit of creditors?</t>
  </si>
  <si>
    <t>I have explained fully under "Additional Remarks" on this page any "Yes" answers to the foregoing questions.</t>
  </si>
  <si>
    <t xml:space="preserve">I have made a will; the executor is </t>
  </si>
  <si>
    <t>_______________________________________________________________________________________</t>
  </si>
  <si>
    <t>ADDITIONAL REMARKS</t>
  </si>
  <si>
    <t>NOTES:</t>
  </si>
  <si>
    <t>Spouse information need not be revealed unless you reside in Texas or other community property states.</t>
  </si>
  <si>
    <t xml:space="preserve"> </t>
  </si>
  <si>
    <t>Alimony, child support or separate maintenance income need not be revealed unless you wish to have them considered
as a basis for repaying the requested credit.</t>
  </si>
  <si>
    <t>Page 4</t>
  </si>
  <si>
    <t>Property Location</t>
  </si>
  <si>
    <t>Year Acquired</t>
  </si>
  <si>
    <t>Cost &amp; Improvement</t>
  </si>
  <si>
    <t>Fair Market Value</t>
  </si>
  <si>
    <t>County Appraised Value</t>
  </si>
  <si>
    <t>Present Balance</t>
  </si>
  <si>
    <t>Lien Holder</t>
  </si>
  <si>
    <t>Maturity Date</t>
  </si>
  <si>
    <t xml:space="preserve">Annual Income </t>
  </si>
  <si>
    <t>Net Cash Flow</t>
  </si>
  <si>
    <t>Net Equity</t>
  </si>
  <si>
    <t>Debt Service</t>
  </si>
  <si>
    <t>Debt Service Ratio</t>
  </si>
  <si>
    <t xml:space="preserve">Have you ever made a compromise settlement or taken bankruptcy?  Explain.  </t>
  </si>
  <si>
    <t>Totals to Summary Page</t>
  </si>
  <si>
    <t>Property Information</t>
  </si>
  <si>
    <t>Mortgage Information</t>
  </si>
  <si>
    <t>Income</t>
  </si>
  <si>
    <t xml:space="preserve"> Rental Expenses (Schedule 7)</t>
  </si>
  <si>
    <t xml:space="preserve"> Real Estate Income (Schedule 7)</t>
  </si>
  <si>
    <t xml:space="preserve"> Total Contingent Liabilities (Schedule 9)</t>
  </si>
  <si>
    <t>Person Insured</t>
  </si>
  <si>
    <t>Name:</t>
  </si>
  <si>
    <t>PROPERTY CASH FLOW WORKSHEET</t>
  </si>
  <si>
    <t>Annual
Payments PITI</t>
  </si>
  <si>
    <t>Annual Payments PITI</t>
  </si>
  <si>
    <t>Are any of your real estate properties used by you in your business?</t>
  </si>
  <si>
    <t>ESTATE</t>
  </si>
  <si>
    <t>(Schedule 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</si>
</sst>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quot;$&quot;\(#,##0\)"/>
    <numFmt numFmtId="165" formatCode="#,##0.00;\(#,##0.00\)"/>
    <numFmt numFmtId="166" formatCode="m/d/yyyy;@"/>
    <numFmt numFmtId="167" formatCode="&quot;$&quot;#,##0.00;&quot;$&quot;\(#,##0.00\)"/>
    <numFmt numFmtId="168" formatCode="0.000%"/>
  </numFmts>
  <fonts count="17" x14ac:knownFonts="1">
    <font>
      <sz val="10"/>
      <name val="Arial"/>
    </font>
    <font>
      <sz val="10"/>
      <name val="Arial"/>
    </font>
    <font>
      <sz val="10"/>
      <color indexed="8"/>
      <name val="Arial"/>
      <family val="2"/>
    </font>
    <font>
      <b/>
      <sz val="10"/>
      <color indexed="8"/>
      <name val="Arial"/>
      <family val="2"/>
    </font>
    <font>
      <sz val="8"/>
      <color indexed="8"/>
      <name val="Arial"/>
      <family val="2"/>
    </font>
    <font>
      <u/>
      <sz val="10"/>
      <color indexed="13"/>
      <name val="Arial"/>
      <family val="2"/>
    </font>
    <font>
      <b/>
      <sz val="8"/>
      <color indexed="8"/>
      <name val="Arial"/>
      <family val="2"/>
    </font>
    <font>
      <sz val="7"/>
      <color indexed="8"/>
      <name val="Arial"/>
      <family val="2"/>
    </font>
    <font>
      <b/>
      <sz val="7"/>
      <color indexed="8"/>
      <name val="Arial"/>
      <family val="2"/>
    </font>
    <font>
      <sz val="6"/>
      <color indexed="8"/>
      <name val="Arial"/>
      <family val="2"/>
    </font>
    <font>
      <sz val="14"/>
      <color indexed="8"/>
      <name val="Arial"/>
      <family val="2"/>
    </font>
    <font>
      <sz val="8"/>
      <color indexed="8"/>
      <name val="Arial"/>
      <family val="2"/>
    </font>
    <font>
      <sz val="9"/>
      <color indexed="8"/>
      <name val="Arial"/>
      <family val="2"/>
    </font>
    <font>
      <sz val="9"/>
      <name val="Arial"/>
      <family val="2"/>
    </font>
    <font>
      <sz val="10"/>
      <color indexed="8"/>
      <name val="Arial"/>
      <family val="2"/>
    </font>
    <font>
      <b/>
      <sz val="10"/>
      <color indexed="8"/>
      <name val="Arial"/>
      <family val="2"/>
    </font>
    <font>
      <sz val="7"/>
      <color indexed="8"/>
      <name val="Arial"/>
      <family val="2"/>
    </font>
  </fonts>
  <fills count="5">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theme="2"/>
        <bgColor indexed="64"/>
      </patternFill>
    </fill>
  </fills>
  <borders count="44">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rgb="FF0070C0"/>
      </left>
      <right/>
      <top/>
      <bottom style="thin">
        <color indexed="8"/>
      </bottom>
      <diagonal/>
    </border>
    <border>
      <left/>
      <right style="medium">
        <color rgb="FF0070C0"/>
      </right>
      <top/>
      <bottom style="thin">
        <color indexed="8"/>
      </bottom>
      <diagonal/>
    </border>
    <border>
      <left style="thin">
        <color indexed="8"/>
      </left>
      <right style="medium">
        <color rgb="FF0070C0"/>
      </right>
      <top style="thin">
        <color indexed="8"/>
      </top>
      <bottom style="thin">
        <color indexed="8"/>
      </bottom>
      <diagonal/>
    </border>
    <border>
      <left style="medium">
        <color rgb="FF0070C0"/>
      </left>
      <right/>
      <top style="thin">
        <color indexed="8"/>
      </top>
      <bottom/>
      <diagonal/>
    </border>
    <border>
      <left/>
      <right style="medium">
        <color rgb="FF0070C0"/>
      </right>
      <top style="thin">
        <color indexed="8"/>
      </top>
      <bottom/>
      <diagonal/>
    </border>
    <border>
      <left style="medium">
        <color rgb="FF0070C0"/>
      </left>
      <right/>
      <top/>
      <bottom/>
      <diagonal/>
    </border>
    <border>
      <left/>
      <right style="medium">
        <color rgb="FF0070C0"/>
      </right>
      <top/>
      <bottom/>
      <diagonal/>
    </border>
    <border>
      <left/>
      <right style="medium">
        <color rgb="FF0070C0"/>
      </right>
      <top/>
      <bottom style="thin">
        <color indexed="64"/>
      </bottom>
      <diagonal/>
    </border>
    <border>
      <left/>
      <right/>
      <top/>
      <bottom style="medium">
        <color rgb="FF0070C0"/>
      </bottom>
      <diagonal/>
    </border>
    <border>
      <left style="medium">
        <color rgb="FF0070C0"/>
      </left>
      <right/>
      <top style="thin">
        <color indexed="8"/>
      </top>
      <bottom style="thin">
        <color indexed="8"/>
      </bottom>
      <diagonal/>
    </border>
    <border>
      <left/>
      <right style="medium">
        <color rgb="FF0070C0"/>
      </right>
      <top style="thin">
        <color indexed="8"/>
      </top>
      <bottom style="thin">
        <color indexed="8"/>
      </bottom>
      <diagonal/>
    </border>
    <border>
      <left style="medium">
        <color rgb="FF0070C0"/>
      </left>
      <right/>
      <top style="medium">
        <color rgb="FF0070C0"/>
      </top>
      <bottom style="double">
        <color indexed="64"/>
      </bottom>
      <diagonal/>
    </border>
    <border>
      <left/>
      <right/>
      <top style="medium">
        <color rgb="FF0070C0"/>
      </top>
      <bottom style="double">
        <color indexed="64"/>
      </bottom>
      <diagonal/>
    </border>
    <border>
      <left/>
      <right style="medium">
        <color rgb="FF0070C0"/>
      </right>
      <top style="medium">
        <color rgb="FF0070C0"/>
      </top>
      <bottom style="double">
        <color indexed="64"/>
      </bottom>
      <diagonal/>
    </border>
    <border>
      <left style="medium">
        <color rgb="FF0070C0"/>
      </left>
      <right/>
      <top/>
      <bottom style="medium">
        <color rgb="FF0070C0"/>
      </bottom>
      <diagonal/>
    </border>
    <border>
      <left/>
      <right style="medium">
        <color rgb="FF0070C0"/>
      </right>
      <top/>
      <bottom style="medium">
        <color rgb="FF0070C0"/>
      </bottom>
      <diagonal/>
    </border>
    <border>
      <left style="medium">
        <color rgb="FF0070C0"/>
      </left>
      <right style="thin">
        <color indexed="8"/>
      </right>
      <top style="thin">
        <color indexed="8"/>
      </top>
      <bottom/>
      <diagonal/>
    </border>
    <border>
      <left style="medium">
        <color rgb="FF0070C0"/>
      </left>
      <right style="thin">
        <color indexed="8"/>
      </right>
      <top/>
      <bottom/>
      <diagonal/>
    </border>
    <border>
      <left style="medium">
        <color rgb="FF0070C0"/>
      </left>
      <right style="thin">
        <color indexed="8"/>
      </right>
      <top/>
      <bottom style="thin">
        <color indexed="8"/>
      </bottom>
      <diagonal/>
    </border>
  </borders>
  <cellStyleXfs count="3">
    <xf numFmtId="0" fontId="0" fillId="0" borderId="0" applyNumberFormat="0" applyFont="0" applyFill="0" applyBorder="0" applyAlignment="0" applyProtection="0"/>
    <xf numFmtId="44" fontId="1" fillId="0" borderId="0" applyNumberFormat="0" applyFont="0" applyFill="0" applyBorder="0" applyAlignment="0" applyProtection="0"/>
    <xf numFmtId="9" fontId="1" fillId="0" borderId="0" applyNumberFormat="0" applyFont="0" applyFill="0" applyBorder="0" applyAlignment="0" applyProtection="0"/>
  </cellStyleXfs>
  <cellXfs count="408">
    <xf numFmtId="0" fontId="0" fillId="0" borderId="0" xfId="0" applyNumberFormat="1" applyFont="1" applyFill="1" applyBorder="1" applyAlignment="1"/>
    <xf numFmtId="0" fontId="4" fillId="0" borderId="1" xfId="0" applyNumberFormat="1" applyFont="1" applyFill="1" applyBorder="1" applyAlignment="1"/>
    <xf numFmtId="0" fontId="4" fillId="0" borderId="0" xfId="0" applyNumberFormat="1" applyFont="1" applyFill="1" applyBorder="1" applyAlignment="1"/>
    <xf numFmtId="0" fontId="4" fillId="0" borderId="0" xfId="0" applyNumberFormat="1" applyFont="1" applyFill="1" applyBorder="1" applyAlignment="1">
      <alignment horizontal="center"/>
    </xf>
    <xf numFmtId="0" fontId="4" fillId="0" borderId="0" xfId="0" applyNumberFormat="1" applyFont="1" applyFill="1" applyBorder="1" applyAlignment="1">
      <alignment horizontal="left"/>
    </xf>
    <xf numFmtId="0" fontId="4" fillId="0" borderId="0" xfId="0" applyNumberFormat="1" applyFont="1" applyFill="1" applyBorder="1" applyAlignment="1">
      <alignment horizontal="right"/>
    </xf>
    <xf numFmtId="0" fontId="4" fillId="0" borderId="2" xfId="0" applyNumberFormat="1" applyFont="1" applyFill="1" applyBorder="1" applyAlignment="1"/>
    <xf numFmtId="0" fontId="4" fillId="0" borderId="3" xfId="0" applyNumberFormat="1" applyFont="1" applyFill="1" applyBorder="1" applyAlignment="1"/>
    <xf numFmtId="0" fontId="9" fillId="0" borderId="0" xfId="0" applyNumberFormat="1" applyFont="1" applyFill="1" applyBorder="1" applyAlignment="1">
      <alignment wrapText="1"/>
    </xf>
    <xf numFmtId="0" fontId="4" fillId="0" borderId="3" xfId="0" applyNumberFormat="1" applyFont="1" applyFill="1" applyBorder="1" applyAlignment="1">
      <alignment horizontal="left"/>
    </xf>
    <xf numFmtId="0" fontId="4" fillId="0" borderId="3" xfId="0" applyNumberFormat="1" applyFont="1" applyFill="1" applyBorder="1" applyAlignment="1">
      <alignment horizontal="right"/>
    </xf>
    <xf numFmtId="0" fontId="7" fillId="0" borderId="0" xfId="0" applyNumberFormat="1" applyFont="1" applyFill="1" applyBorder="1" applyAlignment="1"/>
    <xf numFmtId="0" fontId="4" fillId="0" borderId="4" xfId="0" applyNumberFormat="1" applyFont="1" applyFill="1" applyBorder="1" applyAlignment="1"/>
    <xf numFmtId="0" fontId="4" fillId="0" borderId="5" xfId="0" applyNumberFormat="1" applyFont="1" applyFill="1" applyBorder="1" applyAlignment="1"/>
    <xf numFmtId="0" fontId="7" fillId="0" borderId="0" xfId="0" applyNumberFormat="1" applyFont="1" applyFill="1" applyBorder="1" applyAlignment="1">
      <alignment horizontal="left"/>
    </xf>
    <xf numFmtId="0" fontId="4" fillId="0" borderId="0" xfId="0" applyNumberFormat="1" applyFont="1" applyFill="1" applyBorder="1" applyAlignment="1">
      <alignment horizontal="center" vertical="top"/>
    </xf>
    <xf numFmtId="0" fontId="4" fillId="0" borderId="0" xfId="0" applyNumberFormat="1" applyFont="1" applyFill="1" applyBorder="1" applyAlignment="1">
      <alignment vertical="top"/>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7" fillId="0" borderId="0" xfId="0" applyNumberFormat="1" applyFont="1" applyFill="1" applyBorder="1" applyAlignment="1">
      <alignment horizontal="left" wrapText="1"/>
    </xf>
    <xf numFmtId="0" fontId="4" fillId="0" borderId="0" xfId="0" applyNumberFormat="1" applyFont="1" applyFill="1" applyBorder="1" applyAlignment="1">
      <alignment vertical="center" wrapText="1"/>
    </xf>
    <xf numFmtId="0" fontId="9" fillId="0" borderId="0" xfId="0" applyNumberFormat="1" applyFont="1" applyFill="1" applyBorder="1" applyAlignment="1"/>
    <xf numFmtId="0" fontId="4" fillId="0" borderId="3" xfId="0" applyNumberFormat="1" applyFont="1" applyFill="1" applyBorder="1" applyAlignment="1">
      <alignment vertical="center"/>
    </xf>
    <xf numFmtId="0" fontId="6"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left" vertical="center" wrapText="1"/>
    </xf>
    <xf numFmtId="0" fontId="0" fillId="2" borderId="0" xfId="0" applyNumberFormat="1" applyFont="1" applyFill="1" applyBorder="1" applyAlignment="1"/>
    <xf numFmtId="0" fontId="2" fillId="2" borderId="0" xfId="0" applyNumberFormat="1" applyFont="1" applyFill="1" applyBorder="1" applyAlignment="1"/>
    <xf numFmtId="0" fontId="4" fillId="2" borderId="0" xfId="0" applyNumberFormat="1" applyFont="1" applyFill="1" applyBorder="1" applyAlignment="1"/>
    <xf numFmtId="0" fontId="6" fillId="2" borderId="0" xfId="0" applyNumberFormat="1" applyFont="1" applyFill="1" applyBorder="1" applyAlignment="1"/>
    <xf numFmtId="0" fontId="2" fillId="2" borderId="6" xfId="0" applyNumberFormat="1" applyFont="1" applyFill="1" applyBorder="1" applyAlignment="1"/>
    <xf numFmtId="0" fontId="4" fillId="3" borderId="25" xfId="0" applyNumberFormat="1" applyFont="1" applyFill="1" applyBorder="1" applyAlignment="1"/>
    <xf numFmtId="0" fontId="4" fillId="3" borderId="1" xfId="0" applyNumberFormat="1" applyFont="1" applyFill="1" applyBorder="1" applyAlignment="1"/>
    <xf numFmtId="0" fontId="4" fillId="3" borderId="26" xfId="0" applyNumberFormat="1" applyFont="1" applyFill="1" applyBorder="1" applyAlignment="1"/>
    <xf numFmtId="0" fontId="4" fillId="3" borderId="7" xfId="0" applyNumberFormat="1" applyFont="1" applyFill="1" applyBorder="1" applyAlignment="1"/>
    <xf numFmtId="0" fontId="4" fillId="3" borderId="7" xfId="0" applyNumberFormat="1" applyFont="1" applyFill="1" applyBorder="1" applyAlignment="1" applyProtection="1">
      <protection locked="0"/>
    </xf>
    <xf numFmtId="0" fontId="4" fillId="3" borderId="27" xfId="0" applyNumberFormat="1" applyFont="1" applyFill="1" applyBorder="1" applyAlignment="1" applyProtection="1">
      <protection locked="0"/>
    </xf>
    <xf numFmtId="0" fontId="4" fillId="3" borderId="7" xfId="0" applyNumberFormat="1" applyFont="1" applyFill="1" applyBorder="1" applyAlignment="1" applyProtection="1">
      <alignment horizontal="left"/>
      <protection locked="0"/>
    </xf>
    <xf numFmtId="0" fontId="4" fillId="3" borderId="27" xfId="0" applyNumberFormat="1" applyFont="1" applyFill="1" applyBorder="1" applyAlignment="1" applyProtection="1">
      <alignment horizontal="left"/>
      <protection locked="0"/>
    </xf>
    <xf numFmtId="0" fontId="4" fillId="3" borderId="8" xfId="0" applyNumberFormat="1" applyFont="1" applyFill="1" applyBorder="1" applyAlignment="1"/>
    <xf numFmtId="0" fontId="4" fillId="3" borderId="9" xfId="0" applyNumberFormat="1" applyFont="1" applyFill="1" applyBorder="1" applyAlignment="1"/>
    <xf numFmtId="0" fontId="2" fillId="3" borderId="5" xfId="0" applyNumberFormat="1" applyFont="1" applyFill="1" applyBorder="1" applyAlignment="1"/>
    <xf numFmtId="0" fontId="2" fillId="3" borderId="4" xfId="0" applyNumberFormat="1" applyFont="1" applyFill="1" applyBorder="1" applyAlignment="1"/>
    <xf numFmtId="0" fontId="2" fillId="3" borderId="6" xfId="0" applyNumberFormat="1" applyFont="1" applyFill="1" applyBorder="1" applyAlignment="1"/>
    <xf numFmtId="0" fontId="2" fillId="3" borderId="10" xfId="0" applyNumberFormat="1" applyFont="1" applyFill="1" applyBorder="1" applyAlignment="1"/>
    <xf numFmtId="0" fontId="2" fillId="3" borderId="25" xfId="0" applyNumberFormat="1" applyFont="1" applyFill="1" applyBorder="1" applyAlignment="1"/>
    <xf numFmtId="0" fontId="4" fillId="3" borderId="11" xfId="0" applyNumberFormat="1" applyFont="1" applyFill="1" applyBorder="1" applyAlignment="1">
      <alignment horizontal="center" vertical="center" wrapText="1"/>
    </xf>
    <xf numFmtId="0" fontId="2" fillId="3" borderId="28" xfId="0" applyNumberFormat="1" applyFont="1" applyFill="1" applyBorder="1" applyAlignment="1"/>
    <xf numFmtId="0" fontId="4" fillId="3" borderId="3" xfId="0" applyNumberFormat="1" applyFont="1" applyFill="1" applyBorder="1" applyAlignment="1"/>
    <xf numFmtId="0" fontId="2" fillId="3" borderId="29" xfId="0" applyNumberFormat="1" applyFont="1" applyFill="1" applyBorder="1" applyAlignment="1"/>
    <xf numFmtId="0" fontId="2" fillId="3" borderId="30" xfId="0" applyNumberFormat="1" applyFont="1" applyFill="1" applyBorder="1" applyAlignment="1"/>
    <xf numFmtId="0" fontId="4" fillId="3" borderId="0" xfId="0" applyNumberFormat="1" applyFont="1" applyFill="1" applyBorder="1" applyAlignment="1"/>
    <xf numFmtId="0" fontId="2" fillId="3" borderId="31" xfId="0" applyNumberFormat="1" applyFont="1" applyFill="1" applyBorder="1" applyAlignment="1"/>
    <xf numFmtId="0" fontId="6" fillId="2" borderId="6" xfId="0" applyNumberFormat="1" applyFont="1" applyFill="1" applyBorder="1" applyAlignment="1"/>
    <xf numFmtId="0" fontId="4" fillId="2" borderId="6" xfId="0" applyNumberFormat="1" applyFont="1" applyFill="1" applyBorder="1" applyAlignment="1">
      <alignment horizontal="center" vertical="center"/>
    </xf>
    <xf numFmtId="0" fontId="9" fillId="2" borderId="0" xfId="0" applyNumberFormat="1" applyFont="1" applyFill="1" applyBorder="1" applyAlignment="1">
      <alignment horizontal="left"/>
    </xf>
    <xf numFmtId="0" fontId="4" fillId="3" borderId="3" xfId="0" applyNumberFormat="1" applyFont="1" applyFill="1" applyBorder="1" applyAlignment="1">
      <alignment horizontal="center"/>
    </xf>
    <xf numFmtId="0" fontId="4" fillId="3" borderId="5" xfId="0" applyNumberFormat="1" applyFont="1" applyFill="1" applyBorder="1" applyAlignment="1">
      <alignment horizontal="center"/>
    </xf>
    <xf numFmtId="0" fontId="4" fillId="3" borderId="1" xfId="0" applyNumberFormat="1" applyFont="1" applyFill="1" applyBorder="1" applyAlignment="1">
      <alignment horizontal="center"/>
    </xf>
    <xf numFmtId="0" fontId="4" fillId="3" borderId="1" xfId="0" applyNumberFormat="1" applyFont="1" applyFill="1" applyBorder="1" applyAlignment="1">
      <alignment horizontal="right"/>
    </xf>
    <xf numFmtId="0" fontId="6" fillId="3" borderId="2" xfId="0" applyNumberFormat="1" applyFont="1" applyFill="1" applyBorder="1" applyAlignment="1">
      <alignment horizontal="right"/>
    </xf>
    <xf numFmtId="0" fontId="4" fillId="3" borderId="4" xfId="0" applyNumberFormat="1" applyFont="1" applyFill="1" applyBorder="1" applyAlignment="1">
      <alignment horizontal="center"/>
    </xf>
    <xf numFmtId="0" fontId="4" fillId="3" borderId="3" xfId="0" applyNumberFormat="1" applyFont="1" applyFill="1" applyBorder="1" applyAlignment="1">
      <alignment horizontal="left"/>
    </xf>
    <xf numFmtId="0" fontId="4" fillId="3" borderId="3" xfId="0" applyNumberFormat="1" applyFont="1" applyFill="1" applyBorder="1" applyAlignment="1">
      <alignment horizontal="right"/>
    </xf>
    <xf numFmtId="0" fontId="4" fillId="3" borderId="4" xfId="0" applyNumberFormat="1" applyFont="1" applyFill="1" applyBorder="1" applyAlignment="1">
      <alignment horizontal="right"/>
    </xf>
    <xf numFmtId="0" fontId="4" fillId="3" borderId="5" xfId="0" applyNumberFormat="1" applyFont="1" applyFill="1" applyBorder="1" applyAlignment="1">
      <alignment horizontal="right"/>
    </xf>
    <xf numFmtId="0" fontId="4" fillId="3" borderId="2" xfId="0" applyNumberFormat="1" applyFont="1" applyFill="1" applyBorder="1" applyAlignment="1">
      <alignment horizontal="center"/>
    </xf>
    <xf numFmtId="0" fontId="9" fillId="3" borderId="1" xfId="0" applyNumberFormat="1" applyFont="1" applyFill="1" applyBorder="1" applyAlignment="1">
      <alignment horizontal="left"/>
    </xf>
    <xf numFmtId="0" fontId="4" fillId="3" borderId="1" xfId="0" applyNumberFormat="1" applyFont="1" applyFill="1" applyBorder="1" applyAlignment="1">
      <alignment horizontal="left"/>
    </xf>
    <xf numFmtId="0" fontId="4" fillId="3" borderId="3" xfId="0" applyNumberFormat="1" applyFont="1" applyFill="1" applyBorder="1" applyAlignment="1">
      <alignment horizontal="center" vertical="center"/>
    </xf>
    <xf numFmtId="0" fontId="2" fillId="3" borderId="0" xfId="0" applyNumberFormat="1" applyFont="1" applyFill="1" applyBorder="1" applyAlignment="1"/>
    <xf numFmtId="0" fontId="4" fillId="3" borderId="12" xfId="0" applyNumberFormat="1" applyFont="1" applyFill="1" applyBorder="1" applyAlignment="1">
      <alignment horizontal="center" vertical="center"/>
    </xf>
    <xf numFmtId="0" fontId="4" fillId="3" borderId="13" xfId="0" applyNumberFormat="1" applyFont="1" applyFill="1" applyBorder="1" applyAlignment="1">
      <alignment horizontal="center" vertical="center"/>
    </xf>
    <xf numFmtId="0" fontId="4" fillId="3" borderId="14"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11" xfId="0" applyNumberFormat="1" applyFont="1" applyFill="1" applyBorder="1" applyAlignment="1">
      <alignment horizontal="center" vertical="center"/>
    </xf>
    <xf numFmtId="0" fontId="4" fillId="3" borderId="14" xfId="0"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11" xfId="0" applyNumberFormat="1" applyFont="1" applyFill="1" applyBorder="1" applyAlignment="1">
      <alignment horizontal="center" wrapText="1"/>
    </xf>
    <xf numFmtId="0" fontId="4" fillId="3" borderId="14"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9" fillId="3" borderId="14" xfId="0" applyNumberFormat="1" applyFont="1" applyFill="1" applyBorder="1" applyAlignment="1">
      <alignment horizontal="center" wrapText="1"/>
    </xf>
    <xf numFmtId="0" fontId="9" fillId="3" borderId="11" xfId="0" applyNumberFormat="1" applyFont="1" applyFill="1" applyBorder="1" applyAlignment="1">
      <alignment horizontal="center" wrapText="1"/>
    </xf>
    <xf numFmtId="0" fontId="4" fillId="3" borderId="7" xfId="0" applyNumberFormat="1" applyFont="1" applyFill="1" applyBorder="1" applyAlignment="1">
      <alignment horizontal="right"/>
    </xf>
    <xf numFmtId="0" fontId="4" fillId="3" borderId="3" xfId="0" applyFont="1" applyFill="1" applyBorder="1" applyAlignment="1"/>
    <xf numFmtId="0" fontId="8" fillId="2" borderId="6" xfId="0" applyNumberFormat="1" applyFont="1" applyFill="1" applyBorder="1" applyAlignment="1"/>
    <xf numFmtId="0" fontId="8" fillId="2" borderId="0" xfId="0" applyNumberFormat="1" applyFont="1" applyFill="1" applyBorder="1" applyAlignment="1"/>
    <xf numFmtId="0" fontId="7" fillId="2" borderId="6" xfId="0" applyNumberFormat="1" applyFont="1" applyFill="1" applyBorder="1" applyAlignment="1"/>
    <xf numFmtId="0" fontId="7" fillId="2" borderId="0" xfId="0" applyNumberFormat="1" applyFont="1" applyFill="1" applyBorder="1" applyAlignment="1"/>
    <xf numFmtId="0" fontId="7" fillId="2" borderId="0" xfId="0" applyNumberFormat="1" applyFont="1" applyFill="1" applyBorder="1" applyAlignment="1">
      <alignment wrapText="1"/>
    </xf>
    <xf numFmtId="0" fontId="4" fillId="2" borderId="6" xfId="0" applyNumberFormat="1" applyFont="1" applyFill="1" applyBorder="1" applyAlignment="1"/>
    <xf numFmtId="0" fontId="4" fillId="2" borderId="0" xfId="0" applyNumberFormat="1" applyFont="1" applyFill="1" applyBorder="1" applyAlignment="1">
      <alignment horizontal="center" vertical="center"/>
    </xf>
    <xf numFmtId="0" fontId="2" fillId="2" borderId="0" xfId="0" applyNumberFormat="1" applyFont="1" applyFill="1" applyBorder="1" applyAlignment="1">
      <alignment wrapText="1"/>
    </xf>
    <xf numFmtId="0" fontId="12" fillId="2" borderId="6" xfId="0" applyNumberFormat="1" applyFont="1" applyFill="1" applyBorder="1" applyAlignment="1">
      <alignment wrapText="1"/>
    </xf>
    <xf numFmtId="0" fontId="12" fillId="2" borderId="0" xfId="0" applyNumberFormat="1" applyFont="1" applyFill="1" applyBorder="1" applyAlignment="1">
      <alignment wrapText="1"/>
    </xf>
    <xf numFmtId="0" fontId="13" fillId="2" borderId="0" xfId="0" applyNumberFormat="1" applyFont="1" applyFill="1" applyBorder="1" applyAlignment="1"/>
    <xf numFmtId="0" fontId="12" fillId="2" borderId="6" xfId="0" applyNumberFormat="1" applyFont="1" applyFill="1" applyBorder="1" applyAlignment="1"/>
    <xf numFmtId="0" fontId="12" fillId="2" borderId="0" xfId="0" applyNumberFormat="1" applyFont="1" applyFill="1" applyBorder="1" applyAlignment="1"/>
    <xf numFmtId="0" fontId="2" fillId="2" borderId="3" xfId="0" applyNumberFormat="1" applyFont="1" applyFill="1" applyBorder="1" applyAlignment="1"/>
    <xf numFmtId="167" fontId="2" fillId="2" borderId="3" xfId="0" applyNumberFormat="1" applyFont="1" applyFill="1" applyBorder="1" applyAlignment="1"/>
    <xf numFmtId="165" fontId="2" fillId="2" borderId="3" xfId="0" applyNumberFormat="1" applyFont="1" applyFill="1" applyBorder="1" applyAlignment="1"/>
    <xf numFmtId="167" fontId="2" fillId="2" borderId="0" xfId="0" applyNumberFormat="1" applyFont="1" applyFill="1" applyBorder="1" applyAlignment="1"/>
    <xf numFmtId="165" fontId="2" fillId="2" borderId="0" xfId="0" applyNumberFormat="1" applyFont="1" applyFill="1" applyBorder="1" applyAlignment="1"/>
    <xf numFmtId="0" fontId="15" fillId="3" borderId="15" xfId="0" applyNumberFormat="1" applyFont="1" applyFill="1" applyBorder="1" applyAlignment="1">
      <alignment horizontal="center"/>
    </xf>
    <xf numFmtId="0" fontId="3" fillId="3" borderId="16" xfId="0" applyNumberFormat="1" applyFont="1" applyFill="1" applyBorder="1" applyAlignment="1">
      <alignment horizontal="center"/>
    </xf>
    <xf numFmtId="0" fontId="2" fillId="3" borderId="17" xfId="0" applyNumberFormat="1" applyFont="1" applyFill="1" applyBorder="1" applyAlignment="1"/>
    <xf numFmtId="165" fontId="2" fillId="3" borderId="3" xfId="0" applyNumberFormat="1" applyFont="1" applyFill="1" applyBorder="1" applyAlignment="1"/>
    <xf numFmtId="164" fontId="2" fillId="3" borderId="3" xfId="0" applyNumberFormat="1" applyFont="1" applyFill="1" applyBorder="1" applyAlignment="1"/>
    <xf numFmtId="165" fontId="2" fillId="3" borderId="0" xfId="0" applyNumberFormat="1" applyFont="1" applyFill="1" applyBorder="1" applyAlignment="1"/>
    <xf numFmtId="9" fontId="2" fillId="3" borderId="0" xfId="0" applyNumberFormat="1" applyFont="1" applyFill="1" applyBorder="1" applyAlignment="1"/>
    <xf numFmtId="0" fontId="4" fillId="3" borderId="18" xfId="0" applyNumberFormat="1" applyFont="1" applyFill="1" applyBorder="1" applyAlignment="1" applyProtection="1">
      <protection locked="0"/>
    </xf>
    <xf numFmtId="0" fontId="2" fillId="3" borderId="18" xfId="0" applyNumberFormat="1" applyFont="1" applyFill="1" applyBorder="1" applyAlignment="1" applyProtection="1">
      <alignment wrapText="1"/>
      <protection locked="0"/>
    </xf>
    <xf numFmtId="0" fontId="2" fillId="3" borderId="32" xfId="0" applyNumberFormat="1" applyFont="1" applyFill="1" applyBorder="1" applyAlignment="1" applyProtection="1">
      <alignment wrapText="1"/>
      <protection locked="0"/>
    </xf>
    <xf numFmtId="0" fontId="2" fillId="3" borderId="30" xfId="0" applyNumberFormat="1" applyFont="1" applyFill="1" applyBorder="1" applyAlignment="1" applyProtection="1">
      <protection locked="0"/>
    </xf>
    <xf numFmtId="0" fontId="4" fillId="3" borderId="0" xfId="0" applyNumberFormat="1" applyFont="1" applyFill="1" applyBorder="1" applyAlignment="1" applyProtection="1">
      <alignment horizontal="right"/>
      <protection locked="0"/>
    </xf>
    <xf numFmtId="0" fontId="4" fillId="3" borderId="30" xfId="0" applyNumberFormat="1" applyFont="1" applyFill="1" applyBorder="1" applyAlignment="1" applyProtection="1">
      <protection locked="0"/>
    </xf>
    <xf numFmtId="0" fontId="4" fillId="3" borderId="0" xfId="0" applyNumberFormat="1" applyFont="1" applyFill="1" applyBorder="1" applyAlignment="1" applyProtection="1">
      <protection locked="0"/>
    </xf>
    <xf numFmtId="0" fontId="4" fillId="3" borderId="31" xfId="0" applyNumberFormat="1" applyFont="1" applyFill="1" applyBorder="1" applyAlignment="1" applyProtection="1">
      <protection locked="0"/>
    </xf>
    <xf numFmtId="0" fontId="2" fillId="3" borderId="33" xfId="0" applyNumberFormat="1" applyFont="1" applyFill="1" applyBorder="1" applyAlignment="1" applyProtection="1">
      <protection locked="0"/>
    </xf>
    <xf numFmtId="0" fontId="4" fillId="3" borderId="33" xfId="0" applyNumberFormat="1" applyFont="1" applyFill="1" applyBorder="1" applyAlignment="1" applyProtection="1">
      <alignment horizontal="right"/>
      <protection locked="0"/>
    </xf>
    <xf numFmtId="0" fontId="10" fillId="0" borderId="0" xfId="0" applyNumberFormat="1" applyFont="1" applyFill="1" applyBorder="1" applyAlignment="1" applyProtection="1">
      <alignment horizontal="center"/>
      <protection locked="0"/>
    </xf>
    <xf numFmtId="0" fontId="10" fillId="0" borderId="0" xfId="0" applyNumberFormat="1" applyFont="1" applyFill="1" applyBorder="1" applyAlignment="1" applyProtection="1">
      <alignment horizontal="center" vertical="top"/>
      <protection locked="0"/>
    </xf>
    <xf numFmtId="0" fontId="2" fillId="3" borderId="19" xfId="0" applyNumberFormat="1" applyFont="1" applyFill="1" applyBorder="1" applyAlignment="1"/>
    <xf numFmtId="0" fontId="6" fillId="3" borderId="20" xfId="0" applyFont="1" applyFill="1" applyBorder="1" applyAlignment="1"/>
    <xf numFmtId="0" fontId="6" fillId="3" borderId="7" xfId="0" applyNumberFormat="1" applyFont="1" applyFill="1" applyBorder="1" applyAlignment="1">
      <alignment horizontal="center" wrapText="1"/>
    </xf>
    <xf numFmtId="167" fontId="6" fillId="3" borderId="7" xfId="0" applyNumberFormat="1" applyFont="1" applyFill="1" applyBorder="1" applyAlignment="1">
      <alignment horizontal="center" wrapText="1"/>
    </xf>
    <xf numFmtId="0" fontId="6" fillId="3" borderId="13" xfId="0" applyNumberFormat="1" applyFont="1" applyFill="1" applyBorder="1" applyAlignment="1">
      <alignment horizontal="center" wrapText="1"/>
    </xf>
    <xf numFmtId="167" fontId="6" fillId="3" borderId="13" xfId="0" applyNumberFormat="1" applyFont="1" applyFill="1" applyBorder="1" applyAlignment="1">
      <alignment horizontal="center" wrapText="1"/>
    </xf>
    <xf numFmtId="0" fontId="4" fillId="4" borderId="7" xfId="0" applyNumberFormat="1" applyFont="1" applyFill="1" applyBorder="1" applyAlignment="1" applyProtection="1"/>
    <xf numFmtId="167" fontId="4" fillId="0" borderId="7" xfId="0" applyNumberFormat="1" applyFont="1" applyFill="1" applyBorder="1" applyAlignment="1" applyProtection="1">
      <alignment horizontal="center"/>
      <protection locked="0"/>
    </xf>
    <xf numFmtId="0" fontId="4" fillId="4" borderId="7" xfId="2" applyNumberFormat="1" applyFont="1" applyFill="1" applyBorder="1" applyAlignment="1" applyProtection="1"/>
    <xf numFmtId="167" fontId="4" fillId="4" borderId="7" xfId="0" applyNumberFormat="1" applyFont="1" applyFill="1" applyBorder="1" applyAlignment="1" applyProtection="1">
      <alignment horizontal="center"/>
      <protection locked="0"/>
    </xf>
    <xf numFmtId="164" fontId="6" fillId="4" borderId="7" xfId="0" applyNumberFormat="1" applyFont="1" applyFill="1" applyBorder="1" applyAlignment="1">
      <alignment horizontal="right" wrapText="1"/>
    </xf>
    <xf numFmtId="164" fontId="6" fillId="4" borderId="7" xfId="0" applyNumberFormat="1" applyFont="1" applyFill="1" applyBorder="1" applyAlignment="1"/>
    <xf numFmtId="167" fontId="4" fillId="0" borderId="7" xfId="0" applyNumberFormat="1" applyFont="1" applyFill="1" applyBorder="1" applyAlignment="1" applyProtection="1">
      <alignment horizontal="right"/>
      <protection locked="0"/>
    </xf>
    <xf numFmtId="167" fontId="4" fillId="4" borderId="7" xfId="0" applyNumberFormat="1" applyFont="1" applyFill="1" applyBorder="1" applyAlignment="1" applyProtection="1">
      <alignment horizontal="right"/>
      <protection locked="0"/>
    </xf>
    <xf numFmtId="167" fontId="4" fillId="3" borderId="7" xfId="0" applyNumberFormat="1" applyFont="1" applyFill="1" applyBorder="1" applyAlignment="1" applyProtection="1">
      <alignment horizontal="right"/>
      <protection locked="0"/>
    </xf>
    <xf numFmtId="165" fontId="4" fillId="4" borderId="7" xfId="0" applyNumberFormat="1" applyFont="1" applyFill="1" applyBorder="1" applyAlignment="1"/>
    <xf numFmtId="167" fontId="6" fillId="4" borderId="7" xfId="0" applyNumberFormat="1" applyFont="1" applyFill="1" applyBorder="1" applyAlignment="1"/>
    <xf numFmtId="165" fontId="6" fillId="4" borderId="7" xfId="0" applyNumberFormat="1" applyFont="1" applyFill="1" applyBorder="1" applyAlignment="1"/>
    <xf numFmtId="0" fontId="6" fillId="4" borderId="7" xfId="0" applyNumberFormat="1" applyFont="1" applyFill="1" applyBorder="1" applyAlignment="1">
      <alignment horizontal="center"/>
    </xf>
    <xf numFmtId="0" fontId="6" fillId="4" borderId="7" xfId="0" applyNumberFormat="1" applyFont="1" applyFill="1" applyBorder="1" applyAlignment="1"/>
    <xf numFmtId="168" fontId="6" fillId="4" borderId="7" xfId="0" applyNumberFormat="1" applyFont="1" applyFill="1" applyBorder="1" applyAlignment="1"/>
    <xf numFmtId="0" fontId="4" fillId="3" borderId="2" xfId="0" applyNumberFormat="1" applyFont="1" applyFill="1" applyBorder="1" applyAlignment="1" applyProtection="1">
      <protection locked="0"/>
    </xf>
    <xf numFmtId="0" fontId="4" fillId="3" borderId="8" xfId="0" applyFont="1" applyFill="1" applyBorder="1" applyProtection="1">
      <protection locked="0"/>
    </xf>
    <xf numFmtId="0" fontId="4" fillId="3" borderId="2" xfId="0" applyFont="1" applyFill="1" applyBorder="1" applyProtection="1">
      <protection locked="0"/>
    </xf>
    <xf numFmtId="0" fontId="4" fillId="3" borderId="9" xfId="0" applyFont="1" applyFill="1" applyBorder="1" applyProtection="1">
      <protection locked="0"/>
    </xf>
    <xf numFmtId="0" fontId="4" fillId="3" borderId="34" xfId="0" applyFont="1" applyFill="1" applyBorder="1" applyAlignment="1">
      <alignment horizontal="left"/>
    </xf>
    <xf numFmtId="0" fontId="4" fillId="3" borderId="9" xfId="0" applyFont="1" applyFill="1" applyBorder="1" applyAlignment="1">
      <alignment horizontal="left"/>
    </xf>
    <xf numFmtId="0" fontId="4" fillId="3" borderId="8"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9" xfId="0" applyFont="1" applyFill="1" applyBorder="1" applyAlignment="1" applyProtection="1">
      <alignment horizontal="left"/>
      <protection locked="0"/>
    </xf>
    <xf numFmtId="0" fontId="4" fillId="3" borderId="8" xfId="0" applyFont="1" applyFill="1" applyBorder="1" applyAlignment="1">
      <alignment horizontal="left"/>
    </xf>
    <xf numFmtId="0" fontId="4" fillId="3" borderId="2" xfId="0" applyFont="1" applyFill="1" applyBorder="1" applyAlignment="1">
      <alignment horizontal="left"/>
    </xf>
    <xf numFmtId="0" fontId="5" fillId="3" borderId="8"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4" fillId="3" borderId="34" xfId="0" applyFont="1" applyFill="1" applyBorder="1" applyAlignment="1">
      <alignment horizontal="center"/>
    </xf>
    <xf numFmtId="0" fontId="4" fillId="3" borderId="2" xfId="0" applyFont="1" applyFill="1" applyBorder="1" applyAlignment="1">
      <alignment horizontal="center"/>
    </xf>
    <xf numFmtId="0" fontId="4" fillId="3" borderId="35" xfId="0" applyFont="1" applyFill="1" applyBorder="1" applyAlignment="1">
      <alignment horizontal="center"/>
    </xf>
    <xf numFmtId="0" fontId="4" fillId="3" borderId="35" xfId="0" applyFont="1" applyFill="1" applyBorder="1" applyAlignment="1" applyProtection="1">
      <alignment horizontal="left"/>
      <protection locked="0"/>
    </xf>
    <xf numFmtId="0" fontId="4" fillId="3" borderId="28" xfId="0" applyFont="1" applyFill="1" applyBorder="1" applyAlignment="1">
      <alignment horizontal="left"/>
    </xf>
    <xf numFmtId="0" fontId="4" fillId="3" borderId="4" xfId="0" applyFont="1" applyFill="1" applyBorder="1" applyAlignment="1">
      <alignment horizontal="left"/>
    </xf>
    <xf numFmtId="0" fontId="4" fillId="3" borderId="30" xfId="0" applyFont="1" applyFill="1" applyBorder="1" applyAlignment="1">
      <alignment horizontal="left"/>
    </xf>
    <xf numFmtId="0" fontId="4" fillId="3" borderId="10" xfId="0" applyFont="1" applyFill="1" applyBorder="1" applyAlignment="1">
      <alignment horizontal="left"/>
    </xf>
    <xf numFmtId="0" fontId="4" fillId="3" borderId="30" xfId="0" applyFont="1" applyFill="1" applyBorder="1" applyAlignment="1">
      <alignment horizontal="center"/>
    </xf>
    <xf numFmtId="0" fontId="4" fillId="3" borderId="10" xfId="0" applyFont="1" applyFill="1" applyBorder="1" applyAlignment="1">
      <alignment horizontal="center"/>
    </xf>
    <xf numFmtId="0" fontId="11" fillId="3" borderId="8" xfId="0" applyFont="1" applyFill="1" applyBorder="1" applyAlignment="1" applyProtection="1">
      <alignment horizontal="left"/>
      <protection locked="0"/>
    </xf>
    <xf numFmtId="0" fontId="4" fillId="3" borderId="30" xfId="0" applyNumberFormat="1" applyFont="1" applyFill="1" applyBorder="1" applyAlignment="1">
      <alignment horizontal="center"/>
    </xf>
    <xf numFmtId="0" fontId="2" fillId="3" borderId="0" xfId="0" applyNumberFormat="1" applyFont="1" applyFill="1" applyBorder="1" applyAlignment="1">
      <alignment wrapText="1"/>
    </xf>
    <xf numFmtId="0" fontId="2" fillId="3" borderId="31" xfId="0" applyNumberFormat="1" applyFont="1" applyFill="1" applyBorder="1" applyAlignment="1">
      <alignment wrapText="1"/>
    </xf>
    <xf numFmtId="0" fontId="4" fillId="3" borderId="30" xfId="0" applyNumberFormat="1" applyFont="1" applyFill="1" applyBorder="1" applyAlignment="1">
      <alignment horizontal="left"/>
    </xf>
    <xf numFmtId="0" fontId="4" fillId="3" borderId="0" xfId="0" applyNumberFormat="1" applyFont="1" applyFill="1" applyBorder="1" applyAlignment="1" applyProtection="1">
      <alignment horizontal="right"/>
      <protection locked="0"/>
    </xf>
    <xf numFmtId="0" fontId="2" fillId="3" borderId="0" xfId="0" applyNumberFormat="1" applyFont="1" applyFill="1" applyBorder="1" applyAlignment="1" applyProtection="1">
      <alignment wrapText="1"/>
      <protection locked="0"/>
    </xf>
    <xf numFmtId="0" fontId="2" fillId="3" borderId="31" xfId="0" applyNumberFormat="1" applyFont="1" applyFill="1" applyBorder="1" applyAlignment="1" applyProtection="1">
      <alignment wrapText="1"/>
      <protection locked="0"/>
    </xf>
    <xf numFmtId="0" fontId="11" fillId="3" borderId="30" xfId="0" applyNumberFormat="1" applyFont="1" applyFill="1" applyBorder="1" applyAlignment="1">
      <alignment horizontal="left"/>
    </xf>
    <xf numFmtId="0" fontId="6" fillId="3" borderId="34" xfId="0" applyFont="1" applyFill="1" applyBorder="1" applyAlignment="1">
      <alignment horizontal="center"/>
    </xf>
    <xf numFmtId="0" fontId="6" fillId="3" borderId="2" xfId="0" applyFont="1" applyFill="1" applyBorder="1" applyAlignment="1">
      <alignment horizontal="center"/>
    </xf>
    <xf numFmtId="0" fontId="7" fillId="3" borderId="2" xfId="0" applyFont="1" applyFill="1" applyBorder="1" applyAlignment="1">
      <alignment horizontal="center"/>
    </xf>
    <xf numFmtId="0" fontId="7" fillId="3" borderId="9" xfId="0" applyFont="1" applyFill="1" applyBorder="1" applyAlignment="1">
      <alignment horizontal="center"/>
    </xf>
    <xf numFmtId="0" fontId="6" fillId="3" borderId="8" xfId="0" applyFont="1" applyFill="1" applyBorder="1" applyAlignment="1">
      <alignment horizontal="center"/>
    </xf>
    <xf numFmtId="0" fontId="7" fillId="3" borderId="35" xfId="0" applyFont="1" applyFill="1" applyBorder="1" applyAlignment="1">
      <alignment horizontal="center"/>
    </xf>
    <xf numFmtId="164" fontId="4" fillId="3" borderId="8" xfId="0" applyNumberFormat="1" applyFont="1" applyFill="1" applyBorder="1" applyAlignment="1" applyProtection="1">
      <alignment horizontal="right"/>
      <protection hidden="1"/>
    </xf>
    <xf numFmtId="164" fontId="4" fillId="3" borderId="9" xfId="0" applyNumberFormat="1" applyFont="1" applyFill="1" applyBorder="1" applyAlignment="1" applyProtection="1">
      <alignment horizontal="right"/>
      <protection hidden="1"/>
    </xf>
    <xf numFmtId="164" fontId="4" fillId="3" borderId="8" xfId="0" applyNumberFormat="1" applyFont="1" applyFill="1" applyBorder="1" applyAlignment="1">
      <alignment horizontal="right"/>
    </xf>
    <xf numFmtId="164" fontId="4" fillId="3" borderId="35" xfId="0" applyNumberFormat="1" applyFont="1" applyFill="1" applyBorder="1" applyAlignment="1">
      <alignment horizontal="right"/>
    </xf>
    <xf numFmtId="165" fontId="4" fillId="3" borderId="8" xfId="0" applyNumberFormat="1" applyFont="1" applyFill="1" applyBorder="1" applyAlignment="1" applyProtection="1">
      <alignment horizontal="right"/>
      <protection locked="0"/>
    </xf>
    <xf numFmtId="165" fontId="4" fillId="3" borderId="9" xfId="0" applyNumberFormat="1" applyFont="1" applyFill="1" applyBorder="1" applyAlignment="1" applyProtection="1">
      <alignment horizontal="right"/>
      <protection locked="0"/>
    </xf>
    <xf numFmtId="164" fontId="4" fillId="3" borderId="8" xfId="0" applyNumberFormat="1" applyFont="1" applyFill="1" applyBorder="1"/>
    <xf numFmtId="164" fontId="4" fillId="3" borderId="35" xfId="0" applyNumberFormat="1" applyFont="1" applyFill="1" applyBorder="1"/>
    <xf numFmtId="164" fontId="4" fillId="3" borderId="9" xfId="0" applyNumberFormat="1" applyFont="1" applyFill="1" applyBorder="1" applyAlignment="1">
      <alignment horizontal="right"/>
    </xf>
    <xf numFmtId="0" fontId="4" fillId="3" borderId="5" xfId="0" applyFont="1" applyFill="1" applyBorder="1" applyAlignment="1">
      <alignment horizontal="center" wrapText="1"/>
    </xf>
    <xf numFmtId="0" fontId="4" fillId="3" borderId="4" xfId="0" applyFont="1" applyFill="1" applyBorder="1" applyAlignment="1">
      <alignment horizontal="center" wrapText="1"/>
    </xf>
    <xf numFmtId="0" fontId="4" fillId="3" borderId="6" xfId="0" applyFont="1" applyFill="1" applyBorder="1" applyAlignment="1">
      <alignment horizontal="center" wrapText="1"/>
    </xf>
    <xf numFmtId="0" fontId="4" fillId="3" borderId="10" xfId="0" applyFont="1" applyFill="1" applyBorder="1" applyAlignment="1">
      <alignment horizontal="center" wrapText="1"/>
    </xf>
    <xf numFmtId="0" fontId="4" fillId="3" borderId="14" xfId="0" applyFont="1" applyFill="1" applyBorder="1" applyAlignment="1">
      <alignment horizontal="center" wrapText="1"/>
    </xf>
    <xf numFmtId="0" fontId="4" fillId="3" borderId="11" xfId="0" applyFont="1" applyFill="1" applyBorder="1" applyAlignment="1">
      <alignment horizontal="center" wrapText="1"/>
    </xf>
    <xf numFmtId="165" fontId="4" fillId="3" borderId="35" xfId="0" applyNumberFormat="1" applyFont="1" applyFill="1" applyBorder="1" applyAlignment="1" applyProtection="1">
      <alignment horizontal="right"/>
      <protection locked="0"/>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0"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165" fontId="4" fillId="3" borderId="8" xfId="0" applyNumberFormat="1" applyFont="1" applyFill="1" applyBorder="1" applyProtection="1">
      <protection locked="0"/>
    </xf>
    <xf numFmtId="165" fontId="4" fillId="3" borderId="35" xfId="0" applyNumberFormat="1" applyFont="1" applyFill="1" applyBorder="1" applyProtection="1">
      <protection locked="0"/>
    </xf>
    <xf numFmtId="0" fontId="4" fillId="3" borderId="25"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4" fillId="3" borderId="34" xfId="0" applyFont="1" applyFill="1" applyBorder="1" applyAlignment="1" applyProtection="1">
      <alignment horizontal="left"/>
      <protection locked="0"/>
    </xf>
    <xf numFmtId="0" fontId="6" fillId="3" borderId="9" xfId="0" applyFont="1" applyFill="1" applyBorder="1" applyAlignment="1">
      <alignment horizontal="center"/>
    </xf>
    <xf numFmtId="164" fontId="6" fillId="3" borderId="8" xfId="0" applyNumberFormat="1" applyFont="1" applyFill="1" applyBorder="1"/>
    <xf numFmtId="164" fontId="6" fillId="3" borderId="35" xfId="0" applyNumberFormat="1" applyFont="1" applyFill="1" applyBorder="1"/>
    <xf numFmtId="164" fontId="6" fillId="3" borderId="9" xfId="0" applyNumberFormat="1" applyFont="1" applyFill="1" applyBorder="1"/>
    <xf numFmtId="0" fontId="4" fillId="3" borderId="28" xfId="0" applyFont="1" applyFill="1" applyBorder="1" applyAlignment="1">
      <alignment horizontal="center"/>
    </xf>
    <xf numFmtId="0" fontId="4" fillId="3" borderId="3" xfId="0" applyFont="1" applyFill="1" applyBorder="1" applyAlignment="1">
      <alignment horizontal="center"/>
    </xf>
    <xf numFmtId="164" fontId="6" fillId="3" borderId="8" xfId="0" applyNumberFormat="1" applyFont="1" applyFill="1" applyBorder="1" applyAlignment="1">
      <alignment horizontal="right"/>
    </xf>
    <xf numFmtId="164" fontId="6" fillId="3" borderId="35" xfId="0" applyNumberFormat="1" applyFont="1" applyFill="1" applyBorder="1" applyAlignment="1">
      <alignment horizontal="right"/>
    </xf>
    <xf numFmtId="0" fontId="6" fillId="3" borderId="25" xfId="0" applyFont="1" applyFill="1" applyBorder="1" applyAlignment="1">
      <alignment horizontal="center"/>
    </xf>
    <xf numFmtId="0" fontId="6" fillId="3" borderId="1" xfId="0" applyFont="1" applyFill="1" applyBorder="1" applyAlignment="1">
      <alignment horizontal="center"/>
    </xf>
    <xf numFmtId="0" fontId="6" fillId="3" borderId="26" xfId="0" applyFont="1" applyFill="1" applyBorder="1" applyAlignment="1">
      <alignment horizontal="center"/>
    </xf>
    <xf numFmtId="164" fontId="4" fillId="3" borderId="8" xfId="1" applyNumberFormat="1" applyFont="1" applyFill="1" applyBorder="1" applyAlignment="1" applyProtection="1">
      <alignment horizontal="right"/>
      <protection locked="0"/>
    </xf>
    <xf numFmtId="164" fontId="4" fillId="3" borderId="35" xfId="1" applyNumberFormat="1" applyFont="1" applyFill="1" applyBorder="1" applyAlignment="1" applyProtection="1">
      <alignment horizontal="right"/>
      <protection locked="0"/>
    </xf>
    <xf numFmtId="0" fontId="11" fillId="3" borderId="8" xfId="0" applyFont="1" applyFill="1" applyBorder="1" applyAlignment="1">
      <alignment horizontal="left"/>
    </xf>
    <xf numFmtId="164" fontId="4" fillId="3" borderId="8" xfId="1" applyNumberFormat="1" applyFont="1" applyFill="1" applyBorder="1" applyAlignment="1">
      <alignment horizontal="right"/>
    </xf>
    <xf numFmtId="164" fontId="4" fillId="3" borderId="9" xfId="1" applyNumberFormat="1" applyFont="1" applyFill="1" applyBorder="1" applyAlignment="1">
      <alignment horizontal="right"/>
    </xf>
    <xf numFmtId="166" fontId="4" fillId="3" borderId="0" xfId="0" applyNumberFormat="1" applyFont="1" applyFill="1" applyBorder="1" applyAlignment="1" applyProtection="1">
      <alignment horizontal="left"/>
      <protection locked="0"/>
    </xf>
    <xf numFmtId="0" fontId="11" fillId="3" borderId="18" xfId="0" applyNumberFormat="1" applyFont="1" applyFill="1" applyBorder="1" applyAlignment="1" applyProtection="1">
      <alignment horizontal="left"/>
      <protection locked="0"/>
    </xf>
    <xf numFmtId="0" fontId="14" fillId="3" borderId="18" xfId="0" applyNumberFormat="1" applyFont="1" applyFill="1" applyBorder="1" applyAlignment="1" applyProtection="1">
      <alignment wrapText="1"/>
      <protection locked="0"/>
    </xf>
    <xf numFmtId="0" fontId="14" fillId="3" borderId="32" xfId="0" applyNumberFormat="1" applyFont="1" applyFill="1" applyBorder="1" applyAlignment="1" applyProtection="1">
      <alignment wrapText="1"/>
      <protection locked="0"/>
    </xf>
    <xf numFmtId="164" fontId="6" fillId="3" borderId="9" xfId="0" applyNumberFormat="1" applyFont="1" applyFill="1" applyBorder="1" applyAlignment="1">
      <alignment horizontal="right"/>
    </xf>
    <xf numFmtId="0" fontId="9" fillId="3" borderId="30" xfId="0" applyNumberFormat="1" applyFont="1" applyFill="1" applyBorder="1" applyAlignment="1">
      <alignment wrapText="1"/>
    </xf>
    <xf numFmtId="0" fontId="4" fillId="3" borderId="8" xfId="0" applyNumberFormat="1" applyFont="1" applyFill="1" applyBorder="1" applyAlignment="1" applyProtection="1">
      <alignment horizontal="center"/>
      <protection locked="0"/>
    </xf>
    <xf numFmtId="0" fontId="4" fillId="3" borderId="2" xfId="0" applyNumberFormat="1" applyFont="1" applyFill="1" applyBorder="1" applyAlignment="1" applyProtection="1">
      <alignment horizontal="center"/>
      <protection locked="0"/>
    </xf>
    <xf numFmtId="0" fontId="4" fillId="3" borderId="35" xfId="0" applyNumberFormat="1" applyFont="1" applyFill="1" applyBorder="1" applyAlignment="1" applyProtection="1">
      <alignment horizontal="center"/>
      <protection locked="0"/>
    </xf>
    <xf numFmtId="0" fontId="3" fillId="3" borderId="36" xfId="0" applyNumberFormat="1" applyFont="1" applyFill="1" applyBorder="1" applyAlignment="1">
      <alignment horizontal="center"/>
    </xf>
    <xf numFmtId="0" fontId="3" fillId="3" borderId="37" xfId="0" applyNumberFormat="1" applyFont="1" applyFill="1" applyBorder="1" applyAlignment="1">
      <alignment horizontal="center"/>
    </xf>
    <xf numFmtId="0" fontId="3" fillId="3" borderId="38" xfId="0" applyNumberFormat="1" applyFont="1" applyFill="1" applyBorder="1" applyAlignment="1">
      <alignment horizontal="center"/>
    </xf>
    <xf numFmtId="0" fontId="4" fillId="3" borderId="39" xfId="0" applyNumberFormat="1" applyFont="1" applyFill="1" applyBorder="1" applyAlignment="1" applyProtection="1">
      <alignment horizontal="left"/>
      <protection locked="0"/>
    </xf>
    <xf numFmtId="0" fontId="2" fillId="3" borderId="33" xfId="0" applyNumberFormat="1" applyFont="1" applyFill="1" applyBorder="1" applyAlignment="1" applyProtection="1">
      <alignment wrapText="1"/>
      <protection locked="0"/>
    </xf>
    <xf numFmtId="0" fontId="4" fillId="3" borderId="33" xfId="0" applyNumberFormat="1" applyFont="1" applyFill="1" applyBorder="1" applyAlignment="1" applyProtection="1">
      <alignment horizontal="left"/>
      <protection locked="0"/>
    </xf>
    <xf numFmtId="0" fontId="2" fillId="3" borderId="40" xfId="0" applyNumberFormat="1" applyFont="1" applyFill="1" applyBorder="1" applyAlignment="1" applyProtection="1">
      <alignment wrapText="1"/>
      <protection locked="0"/>
    </xf>
    <xf numFmtId="0" fontId="8" fillId="3" borderId="41" xfId="0" applyNumberFormat="1" applyFont="1" applyFill="1" applyBorder="1" applyAlignment="1">
      <alignment horizontal="center" vertical="center" textRotation="90"/>
    </xf>
    <xf numFmtId="0" fontId="8" fillId="3" borderId="42" xfId="0" applyNumberFormat="1" applyFont="1" applyFill="1" applyBorder="1" applyAlignment="1">
      <alignment horizontal="center" vertical="center" textRotation="90"/>
    </xf>
    <xf numFmtId="0" fontId="8" fillId="3" borderId="43" xfId="0" applyNumberFormat="1" applyFont="1" applyFill="1" applyBorder="1" applyAlignment="1">
      <alignment horizontal="center" vertical="center" textRotation="90"/>
    </xf>
    <xf numFmtId="0" fontId="8" fillId="3" borderId="12" xfId="0" applyNumberFormat="1" applyFont="1" applyFill="1" applyBorder="1" applyAlignment="1">
      <alignment horizontal="center" vertical="center" textRotation="90"/>
    </xf>
    <xf numFmtId="0" fontId="8" fillId="3" borderId="21" xfId="0" applyNumberFormat="1" applyFont="1" applyFill="1" applyBorder="1" applyAlignment="1">
      <alignment horizontal="center" vertical="center" textRotation="90"/>
    </xf>
    <xf numFmtId="0" fontId="8" fillId="3" borderId="13" xfId="0" applyNumberFormat="1" applyFont="1" applyFill="1" applyBorder="1" applyAlignment="1">
      <alignment horizontal="center" vertical="center" textRotation="90"/>
    </xf>
    <xf numFmtId="0" fontId="8" fillId="3" borderId="41" xfId="0" applyNumberFormat="1" applyFont="1" applyFill="1" applyBorder="1" applyAlignment="1">
      <alignment horizontal="center" textRotation="90"/>
    </xf>
    <xf numFmtId="0" fontId="8" fillId="3" borderId="42" xfId="0" applyNumberFormat="1" applyFont="1" applyFill="1" applyBorder="1" applyAlignment="1">
      <alignment horizontal="center" textRotation="90"/>
    </xf>
    <xf numFmtId="0" fontId="8" fillId="3" borderId="43" xfId="0" applyNumberFormat="1" applyFont="1" applyFill="1" applyBorder="1" applyAlignment="1">
      <alignment horizontal="center" textRotation="90"/>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3" fontId="4" fillId="3" borderId="8" xfId="1" applyNumberFormat="1" applyFont="1" applyFill="1" applyBorder="1" applyAlignment="1" applyProtection="1">
      <alignment horizontal="right"/>
      <protection locked="0"/>
    </xf>
    <xf numFmtId="3" fontId="4" fillId="3" borderId="2" xfId="1" applyNumberFormat="1" applyFont="1" applyFill="1" applyBorder="1" applyAlignment="1" applyProtection="1">
      <alignment horizontal="right"/>
      <protection locked="0"/>
    </xf>
    <xf numFmtId="0" fontId="4" fillId="3" borderId="8" xfId="0" applyFont="1" applyFill="1" applyBorder="1" applyProtection="1">
      <protection locked="0"/>
    </xf>
    <xf numFmtId="0" fontId="4" fillId="3" borderId="9" xfId="0" applyFont="1" applyFill="1" applyBorder="1" applyProtection="1">
      <protection locked="0"/>
    </xf>
    <xf numFmtId="0" fontId="4" fillId="3" borderId="3" xfId="0" applyFont="1" applyFill="1" applyBorder="1" applyAlignment="1">
      <alignment horizontal="right"/>
    </xf>
    <xf numFmtId="0" fontId="4" fillId="3" borderId="4" xfId="0" applyFont="1" applyFill="1" applyBorder="1" applyAlignment="1">
      <alignment horizontal="right"/>
    </xf>
    <xf numFmtId="3" fontId="6" fillId="3" borderId="8" xfId="0" applyNumberFormat="1" applyFont="1" applyFill="1" applyBorder="1" applyAlignment="1">
      <alignment horizontal="right"/>
    </xf>
    <xf numFmtId="3" fontId="6" fillId="3" borderId="2" xfId="0" applyNumberFormat="1" applyFont="1" applyFill="1" applyBorder="1" applyAlignment="1">
      <alignment horizontal="right"/>
    </xf>
    <xf numFmtId="3" fontId="6" fillId="3" borderId="9" xfId="0" applyNumberFormat="1" applyFont="1" applyFill="1" applyBorder="1" applyAlignment="1">
      <alignment horizontal="right"/>
    </xf>
    <xf numFmtId="0" fontId="16" fillId="3" borderId="8"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 xfId="0" applyFont="1" applyFill="1" applyBorder="1" applyAlignment="1">
      <alignment horizontal="center" vertical="center"/>
    </xf>
    <xf numFmtId="3" fontId="4" fillId="3" borderId="9" xfId="1" applyNumberFormat="1" applyFont="1" applyFill="1" applyBorder="1" applyAlignment="1" applyProtection="1">
      <alignment horizontal="right"/>
      <protection locked="0"/>
    </xf>
    <xf numFmtId="0" fontId="4" fillId="3" borderId="8" xfId="2" applyNumberFormat="1" applyFont="1" applyFill="1" applyBorder="1" applyAlignment="1" applyProtection="1">
      <alignment horizontal="right"/>
      <protection locked="0"/>
    </xf>
    <xf numFmtId="0" fontId="4" fillId="3" borderId="9" xfId="2" applyNumberFormat="1" applyFont="1" applyFill="1" applyBorder="1" applyAlignment="1" applyProtection="1">
      <alignment horizontal="right"/>
      <protection locked="0"/>
    </xf>
    <xf numFmtId="0" fontId="4" fillId="3" borderId="2" xfId="0" applyFont="1" applyFill="1" applyBorder="1" applyProtection="1">
      <protection locked="0"/>
    </xf>
    <xf numFmtId="0" fontId="11" fillId="3" borderId="8" xfId="0" applyFont="1" applyFill="1" applyBorder="1" applyAlignment="1">
      <alignment horizontal="center" vertical="center"/>
    </xf>
    <xf numFmtId="0" fontId="11" fillId="3" borderId="8" xfId="0" applyFont="1" applyFill="1" applyBorder="1" applyAlignment="1">
      <alignment horizontal="center" wrapText="1"/>
    </xf>
    <xf numFmtId="0" fontId="11" fillId="3" borderId="2" xfId="0" applyFont="1" applyFill="1" applyBorder="1" applyAlignment="1">
      <alignment horizontal="center" wrapText="1"/>
    </xf>
    <xf numFmtId="0" fontId="11" fillId="3" borderId="9" xfId="0" applyFont="1" applyFill="1" applyBorder="1" applyAlignment="1">
      <alignment horizontal="center" wrapText="1"/>
    </xf>
    <xf numFmtId="3" fontId="4" fillId="3" borderId="8" xfId="0" applyNumberFormat="1" applyFont="1" applyFill="1" applyBorder="1" applyAlignment="1" applyProtection="1">
      <alignment horizontal="right"/>
      <protection locked="0"/>
    </xf>
    <xf numFmtId="3" fontId="4" fillId="3" borderId="2" xfId="0" applyNumberFormat="1" applyFont="1" applyFill="1" applyBorder="1" applyAlignment="1" applyProtection="1">
      <alignment horizontal="right"/>
      <protection locked="0"/>
    </xf>
    <xf numFmtId="3" fontId="4" fillId="3" borderId="9" xfId="0" applyNumberFormat="1" applyFont="1" applyFill="1" applyBorder="1" applyAlignment="1" applyProtection="1">
      <alignment horizontal="right"/>
      <protection locked="0"/>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1" fillId="3" borderId="8" xfId="0" applyFont="1" applyFill="1" applyBorder="1" applyAlignment="1">
      <alignment horizontal="center"/>
    </xf>
    <xf numFmtId="0" fontId="11" fillId="3" borderId="2" xfId="0" applyFont="1" applyFill="1" applyBorder="1" applyAlignment="1">
      <alignment horizontal="center"/>
    </xf>
    <xf numFmtId="0" fontId="11" fillId="3" borderId="9" xfId="0" applyFont="1" applyFill="1" applyBorder="1" applyAlignment="1">
      <alignment horizontal="center"/>
    </xf>
    <xf numFmtId="4" fontId="4" fillId="3" borderId="8" xfId="0" applyNumberFormat="1" applyFont="1" applyFill="1" applyBorder="1" applyProtection="1">
      <protection locked="0"/>
    </xf>
    <xf numFmtId="4" fontId="4" fillId="3" borderId="2" xfId="0" applyNumberFormat="1" applyFont="1" applyFill="1" applyBorder="1" applyProtection="1">
      <protection locked="0"/>
    </xf>
    <xf numFmtId="4" fontId="4" fillId="3" borderId="9" xfId="0" applyNumberFormat="1" applyFont="1" applyFill="1" applyBorder="1" applyProtection="1">
      <protection locked="0"/>
    </xf>
    <xf numFmtId="3" fontId="4" fillId="3" borderId="8" xfId="0" applyNumberFormat="1" applyFont="1" applyFill="1" applyBorder="1" applyProtection="1">
      <protection locked="0"/>
    </xf>
    <xf numFmtId="3" fontId="4" fillId="3" borderId="2" xfId="0" applyNumberFormat="1" applyFont="1" applyFill="1" applyBorder="1" applyProtection="1">
      <protection locked="0"/>
    </xf>
    <xf numFmtId="3" fontId="4" fillId="3" borderId="9" xfId="0" applyNumberFormat="1" applyFont="1" applyFill="1" applyBorder="1" applyProtection="1">
      <protection locked="0"/>
    </xf>
    <xf numFmtId="0" fontId="4" fillId="3" borderId="8"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6" fillId="3" borderId="0" xfId="0" applyNumberFormat="1" applyFont="1" applyFill="1" applyBorder="1" applyAlignment="1">
      <alignment horizontal="left"/>
    </xf>
    <xf numFmtId="0" fontId="16" fillId="3" borderId="0" xfId="0" applyNumberFormat="1" applyFont="1" applyFill="1" applyBorder="1" applyAlignment="1">
      <alignment wrapText="1"/>
    </xf>
    <xf numFmtId="0" fontId="6" fillId="3" borderId="8" xfId="0" applyFont="1" applyFill="1" applyBorder="1" applyAlignment="1">
      <alignment horizontal="center" wrapText="1"/>
    </xf>
    <xf numFmtId="0" fontId="6" fillId="3" borderId="2" xfId="0" applyFont="1" applyFill="1" applyBorder="1" applyAlignment="1">
      <alignment horizontal="center" wrapText="1"/>
    </xf>
    <xf numFmtId="0" fontId="6" fillId="3" borderId="9" xfId="0" applyFont="1" applyFill="1" applyBorder="1" applyAlignment="1">
      <alignment horizontal="center" wrapText="1"/>
    </xf>
    <xf numFmtId="0" fontId="11" fillId="3" borderId="8"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4" fillId="3" borderId="8"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14" fontId="4" fillId="3" borderId="8" xfId="0" applyNumberFormat="1" applyFont="1" applyFill="1" applyBorder="1" applyProtection="1">
      <protection locked="0"/>
    </xf>
    <xf numFmtId="14" fontId="4" fillId="3" borderId="9" xfId="0" applyNumberFormat="1" applyFont="1" applyFill="1" applyBorder="1" applyProtection="1">
      <protection locked="0"/>
    </xf>
    <xf numFmtId="9" fontId="4" fillId="3" borderId="8" xfId="2" applyNumberFormat="1" applyFont="1" applyFill="1" applyBorder="1" applyAlignment="1" applyProtection="1">
      <alignment horizontal="right"/>
      <protection locked="0"/>
    </xf>
    <xf numFmtId="9" fontId="4" fillId="3" borderId="2" xfId="2" applyNumberFormat="1" applyFont="1" applyFill="1" applyBorder="1" applyAlignment="1" applyProtection="1">
      <alignment horizontal="right"/>
      <protection locked="0"/>
    </xf>
    <xf numFmtId="9" fontId="4" fillId="3" borderId="9" xfId="2" applyNumberFormat="1" applyFont="1" applyFill="1" applyBorder="1" applyAlignment="1" applyProtection="1">
      <alignment horizontal="right"/>
      <protection locked="0"/>
    </xf>
    <xf numFmtId="0" fontId="4" fillId="3" borderId="8" xfId="0" applyFont="1" applyFill="1" applyBorder="1" applyAlignment="1" applyProtection="1">
      <alignment horizontal="right"/>
      <protection locked="0"/>
    </xf>
    <xf numFmtId="0" fontId="4" fillId="3" borderId="2" xfId="0" applyFont="1" applyFill="1" applyBorder="1" applyAlignment="1" applyProtection="1">
      <alignment horizontal="right"/>
      <protection locked="0"/>
    </xf>
    <xf numFmtId="0" fontId="4" fillId="3" borderId="9" xfId="0" applyFont="1" applyFill="1" applyBorder="1" applyAlignment="1" applyProtection="1">
      <alignment horizontal="right"/>
      <protection locked="0"/>
    </xf>
    <xf numFmtId="0" fontId="4" fillId="3" borderId="0" xfId="0" applyNumberFormat="1" applyFont="1" applyFill="1" applyBorder="1" applyAlignment="1">
      <alignment horizontal="left"/>
    </xf>
    <xf numFmtId="0" fontId="4" fillId="3" borderId="0" xfId="0" applyNumberFormat="1" applyFont="1" applyFill="1" applyBorder="1" applyAlignment="1">
      <alignment horizontal="right"/>
    </xf>
    <xf numFmtId="0" fontId="9" fillId="3" borderId="8" xfId="0" applyFont="1" applyFill="1" applyBorder="1" applyAlignment="1">
      <alignment horizontal="center" wrapText="1"/>
    </xf>
    <xf numFmtId="0" fontId="9" fillId="3" borderId="2" xfId="0" applyFont="1" applyFill="1" applyBorder="1" applyAlignment="1">
      <alignment horizontal="center" wrapText="1"/>
    </xf>
    <xf numFmtId="0" fontId="9" fillId="3" borderId="9" xfId="0" applyFont="1" applyFill="1" applyBorder="1" applyAlignment="1">
      <alignment horizontal="center" wrapText="1"/>
    </xf>
    <xf numFmtId="0" fontId="6" fillId="3" borderId="2" xfId="0" applyFont="1" applyFill="1" applyBorder="1" applyAlignment="1">
      <alignment horizontal="left"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9" fillId="3" borderId="5" xfId="0" applyFont="1" applyFill="1" applyBorder="1" applyAlignment="1">
      <alignment horizontal="center" wrapText="1"/>
    </xf>
    <xf numFmtId="0" fontId="9" fillId="3" borderId="4" xfId="0" applyFont="1" applyFill="1" applyBorder="1" applyAlignment="1">
      <alignment horizontal="center" wrapText="1"/>
    </xf>
    <xf numFmtId="9" fontId="4" fillId="3" borderId="8" xfId="0" applyNumberFormat="1" applyFont="1" applyFill="1" applyBorder="1" applyAlignment="1" applyProtection="1">
      <alignment horizontal="right"/>
      <protection locked="0"/>
    </xf>
    <xf numFmtId="9" fontId="4" fillId="3" borderId="9" xfId="0" applyNumberFormat="1" applyFont="1" applyFill="1" applyBorder="1" applyAlignment="1" applyProtection="1">
      <alignment horizontal="right"/>
      <protection locked="0"/>
    </xf>
    <xf numFmtId="0" fontId="6" fillId="3" borderId="2" xfId="0" applyFont="1" applyFill="1" applyBorder="1" applyAlignment="1">
      <alignment horizontal="left"/>
    </xf>
    <xf numFmtId="3" fontId="6" fillId="3" borderId="8" xfId="0" applyNumberFormat="1" applyFont="1" applyFill="1" applyBorder="1" applyAlignment="1" applyProtection="1">
      <alignment horizontal="right"/>
      <protection locked="0"/>
    </xf>
    <xf numFmtId="3" fontId="6" fillId="3" borderId="2" xfId="0" applyNumberFormat="1" applyFont="1" applyFill="1" applyBorder="1" applyAlignment="1" applyProtection="1">
      <alignment horizontal="right"/>
      <protection locked="0"/>
    </xf>
    <xf numFmtId="3" fontId="6" fillId="3" borderId="9" xfId="0" applyNumberFormat="1" applyFont="1" applyFill="1" applyBorder="1" applyAlignment="1" applyProtection="1">
      <alignment horizontal="right"/>
      <protection locked="0"/>
    </xf>
    <xf numFmtId="0" fontId="4" fillId="3" borderId="3" xfId="0" applyFont="1" applyFill="1" applyBorder="1" applyAlignment="1">
      <alignment horizontal="left"/>
    </xf>
    <xf numFmtId="0" fontId="4" fillId="3" borderId="1" xfId="0" applyFont="1" applyFill="1" applyBorder="1" applyAlignment="1">
      <alignment horizontal="center"/>
    </xf>
    <xf numFmtId="0" fontId="6" fillId="3" borderId="8" xfId="0" applyFont="1" applyFill="1" applyBorder="1" applyAlignment="1">
      <alignment horizontal="left"/>
    </xf>
    <xf numFmtId="0" fontId="6" fillId="3" borderId="9" xfId="0" applyFont="1" applyFill="1" applyBorder="1" applyAlignment="1">
      <alignment horizontal="left"/>
    </xf>
    <xf numFmtId="0" fontId="4" fillId="3" borderId="8" xfId="2" applyNumberFormat="1" applyFont="1" applyFill="1" applyBorder="1" applyProtection="1">
      <protection locked="0"/>
    </xf>
    <xf numFmtId="0" fontId="4" fillId="3" borderId="9" xfId="2" applyNumberFormat="1" applyFont="1" applyFill="1" applyBorder="1" applyProtection="1">
      <protection locked="0"/>
    </xf>
    <xf numFmtId="0" fontId="4" fillId="3" borderId="5" xfId="0" applyFont="1" applyFill="1" applyBorder="1" applyAlignment="1">
      <alignment horizontal="left"/>
    </xf>
    <xf numFmtId="0" fontId="4" fillId="3" borderId="1" xfId="0" applyFont="1" applyFill="1" applyBorder="1" applyAlignment="1">
      <alignment horizontal="left"/>
    </xf>
    <xf numFmtId="0" fontId="7" fillId="3" borderId="8" xfId="0" applyFont="1" applyFill="1" applyBorder="1" applyAlignment="1">
      <alignment horizontal="center" wrapText="1"/>
    </xf>
    <xf numFmtId="0" fontId="7" fillId="3" borderId="2" xfId="0" applyFont="1" applyFill="1" applyBorder="1" applyAlignment="1">
      <alignment horizontal="center" wrapText="1"/>
    </xf>
    <xf numFmtId="0" fontId="7" fillId="3" borderId="9" xfId="0" applyFont="1" applyFill="1" applyBorder="1" applyAlignment="1">
      <alignment horizontal="center" wrapText="1"/>
    </xf>
    <xf numFmtId="3" fontId="4" fillId="3" borderId="19" xfId="0" applyNumberFormat="1" applyFont="1" applyFill="1" applyBorder="1" applyAlignment="1">
      <alignment horizontal="right"/>
    </xf>
    <xf numFmtId="0" fontId="4" fillId="3" borderId="22" xfId="0" applyFont="1" applyFill="1" applyBorder="1" applyAlignment="1">
      <alignment horizontal="right"/>
    </xf>
    <xf numFmtId="0" fontId="4" fillId="3" borderId="23" xfId="0" applyFont="1" applyFill="1" applyBorder="1" applyAlignment="1">
      <alignment horizontal="right"/>
    </xf>
    <xf numFmtId="0" fontId="11" fillId="3" borderId="5" xfId="0" applyFont="1" applyFill="1" applyBorder="1" applyAlignment="1">
      <alignment horizontal="center"/>
    </xf>
    <xf numFmtId="3" fontId="4" fillId="3" borderId="15" xfId="0" applyNumberFormat="1" applyFont="1" applyFill="1" applyBorder="1" applyAlignment="1">
      <alignment horizontal="center"/>
    </xf>
    <xf numFmtId="0" fontId="4" fillId="3" borderId="15" xfId="0" applyFont="1" applyFill="1" applyBorder="1" applyAlignment="1">
      <alignment horizontal="center"/>
    </xf>
    <xf numFmtId="0" fontId="6" fillId="0" borderId="5"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8" fillId="0" borderId="14" xfId="0" applyFont="1" applyFill="1" applyBorder="1" applyAlignment="1">
      <alignment horizontal="center"/>
    </xf>
    <xf numFmtId="0" fontId="8" fillId="0" borderId="1" xfId="0" applyFont="1" applyFill="1" applyBorder="1" applyAlignment="1">
      <alignment horizontal="center"/>
    </xf>
    <xf numFmtId="0" fontId="8" fillId="0" borderId="11" xfId="0" applyFont="1" applyFill="1" applyBorder="1" applyAlignment="1">
      <alignment horizontal="center"/>
    </xf>
    <xf numFmtId="0" fontId="7" fillId="0" borderId="8"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4" fillId="0" borderId="8" xfId="0" applyFont="1" applyFill="1" applyBorder="1" applyAlignment="1">
      <alignment horizontal="right"/>
    </xf>
    <xf numFmtId="0" fontId="4" fillId="0" borderId="2" xfId="0" applyFont="1" applyFill="1" applyBorder="1" applyAlignment="1">
      <alignment horizontal="right"/>
    </xf>
    <xf numFmtId="0" fontId="4" fillId="0" borderId="9" xfId="0" applyFont="1" applyFill="1" applyBorder="1" applyAlignment="1">
      <alignment horizontal="right"/>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8" xfId="0" applyFont="1" applyFill="1" applyBorder="1" applyAlignment="1" applyProtection="1">
      <alignment horizontal="right"/>
      <protection locked="0"/>
    </xf>
    <xf numFmtId="0" fontId="4" fillId="0" borderId="9" xfId="0" applyFont="1" applyFill="1" applyBorder="1" applyAlignment="1" applyProtection="1">
      <alignment horizontal="right"/>
      <protection locked="0"/>
    </xf>
    <xf numFmtId="0" fontId="4" fillId="0" borderId="8"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3" fontId="4" fillId="0" borderId="8" xfId="0" applyNumberFormat="1" applyFont="1" applyFill="1" applyBorder="1" applyAlignment="1" applyProtection="1">
      <alignment horizontal="right"/>
      <protection locked="0"/>
    </xf>
    <xf numFmtId="3" fontId="4" fillId="0" borderId="2" xfId="0" applyNumberFormat="1" applyFont="1" applyFill="1" applyBorder="1" applyAlignment="1" applyProtection="1">
      <alignment horizontal="right"/>
      <protection locked="0"/>
    </xf>
    <xf numFmtId="3" fontId="4" fillId="0" borderId="9" xfId="0" applyNumberFormat="1" applyFont="1" applyFill="1" applyBorder="1" applyAlignment="1" applyProtection="1">
      <alignment horizontal="right"/>
      <protection locked="0"/>
    </xf>
    <xf numFmtId="0" fontId="4" fillId="0" borderId="9" xfId="0" applyFont="1" applyFill="1" applyBorder="1" applyAlignment="1" applyProtection="1">
      <alignment horizontal="center"/>
      <protection locked="0"/>
    </xf>
    <xf numFmtId="0" fontId="4" fillId="0" borderId="2" xfId="0" applyFont="1" applyFill="1" applyBorder="1" applyAlignment="1" applyProtection="1">
      <alignment horizontal="right"/>
      <protection locked="0"/>
    </xf>
    <xf numFmtId="3" fontId="6" fillId="0" borderId="8" xfId="0" applyNumberFormat="1" applyFont="1" applyFill="1" applyBorder="1" applyAlignment="1">
      <alignment horizontal="right"/>
    </xf>
    <xf numFmtId="3" fontId="6" fillId="0" borderId="2" xfId="0" applyNumberFormat="1" applyFont="1" applyFill="1" applyBorder="1" applyAlignment="1">
      <alignment horizontal="right"/>
    </xf>
    <xf numFmtId="3" fontId="6" fillId="0" borderId="9" xfId="0" applyNumberFormat="1" applyFont="1" applyFill="1" applyBorder="1" applyAlignment="1">
      <alignment horizontal="right"/>
    </xf>
    <xf numFmtId="0" fontId="7" fillId="0" borderId="8" xfId="0" applyFont="1" applyFill="1" applyBorder="1" applyAlignment="1">
      <alignment horizontal="center"/>
    </xf>
    <xf numFmtId="0" fontId="7" fillId="0" borderId="2" xfId="0" applyFont="1" applyFill="1" applyBorder="1" applyAlignment="1">
      <alignment horizontal="center"/>
    </xf>
    <xf numFmtId="0" fontId="7" fillId="0" borderId="9" xfId="0" applyFont="1" applyFill="1" applyBorder="1" applyAlignment="1">
      <alignment horizontal="center"/>
    </xf>
    <xf numFmtId="0" fontId="4" fillId="0" borderId="8" xfId="0" applyFont="1" applyFill="1" applyBorder="1" applyProtection="1">
      <protection locked="0"/>
    </xf>
    <xf numFmtId="0" fontId="4" fillId="0" borderId="2" xfId="0" applyFont="1" applyFill="1" applyBorder="1" applyProtection="1">
      <protection locked="0"/>
    </xf>
    <xf numFmtId="0" fontId="4" fillId="0" borderId="9" xfId="0" applyFont="1" applyFill="1" applyBorder="1" applyProtection="1">
      <protection locked="0"/>
    </xf>
    <xf numFmtId="0" fontId="7" fillId="0" borderId="0" xfId="0" applyNumberFormat="1" applyFont="1" applyFill="1" applyBorder="1" applyAlignment="1">
      <alignment horizontal="left"/>
    </xf>
    <xf numFmtId="0" fontId="2" fillId="0" borderId="0" xfId="0" applyNumberFormat="1" applyFont="1" applyFill="1" applyBorder="1" applyAlignment="1">
      <alignment wrapText="1"/>
    </xf>
    <xf numFmtId="0" fontId="7"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xf>
    <xf numFmtId="0" fontId="7" fillId="0" borderId="0" xfId="0" applyNumberFormat="1" applyFont="1" applyFill="1" applyBorder="1" applyAlignment="1" applyProtection="1">
      <alignment horizontal="left"/>
      <protection locked="0"/>
    </xf>
    <xf numFmtId="0" fontId="2" fillId="0" borderId="0" xfId="0" applyNumberFormat="1" applyFont="1" applyFill="1" applyBorder="1" applyAlignment="1" applyProtection="1">
      <alignment wrapText="1"/>
      <protection locked="0"/>
    </xf>
    <xf numFmtId="0" fontId="4" fillId="0" borderId="0" xfId="0" applyNumberFormat="1" applyFont="1" applyFill="1" applyBorder="1" applyAlignment="1">
      <alignment horizontal="left" vertical="center" wrapText="1"/>
    </xf>
    <xf numFmtId="0" fontId="4" fillId="2" borderId="0" xfId="0" applyNumberFormat="1" applyFont="1" applyFill="1" applyBorder="1" applyAlignment="1">
      <alignment horizontal="left"/>
    </xf>
    <xf numFmtId="0" fontId="2" fillId="2" borderId="0" xfId="0" applyNumberFormat="1" applyFont="1" applyFill="1" applyBorder="1" applyAlignment="1">
      <alignment wrapText="1"/>
    </xf>
    <xf numFmtId="0" fontId="4" fillId="0" borderId="0" xfId="0" applyNumberFormat="1" applyFont="1" applyFill="1" applyBorder="1" applyAlignment="1">
      <alignment horizontal="right"/>
    </xf>
    <xf numFmtId="0" fontId="15" fillId="3" borderId="8" xfId="0" applyFont="1" applyFill="1" applyBorder="1" applyAlignment="1">
      <alignment horizontal="center"/>
    </xf>
    <xf numFmtId="0" fontId="15" fillId="3" borderId="2" xfId="0" applyFont="1" applyFill="1" applyBorder="1" applyAlignment="1">
      <alignment horizontal="center"/>
    </xf>
    <xf numFmtId="0" fontId="15" fillId="3" borderId="1" xfId="0" applyFont="1" applyFill="1" applyBorder="1" applyAlignment="1">
      <alignment horizontal="center"/>
    </xf>
    <xf numFmtId="0" fontId="15" fillId="3" borderId="24" xfId="0" applyFont="1" applyFill="1" applyBorder="1" applyAlignment="1">
      <alignment horizontal="center"/>
    </xf>
    <xf numFmtId="0" fontId="3" fillId="3" borderId="18" xfId="0" applyFont="1" applyFill="1" applyBorder="1" applyAlignment="1">
      <alignment horizont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2" fillId="3" borderId="22" xfId="0" applyNumberFormat="1" applyFont="1" applyFill="1" applyBorder="1" applyAlignment="1">
      <alignment horizontal="center"/>
    </xf>
    <xf numFmtId="0" fontId="2" fillId="3" borderId="23" xfId="0"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FFFF00"/>
      <rgbColor rgb="0000CCFF"/>
      <rgbColor rgb="000000FF"/>
      <rgbColor rgb="00FF00FF"/>
      <rgbColor rgb="0000FFFF"/>
      <rgbColor rgb="00800000"/>
      <rgbColor rgb="00008000"/>
      <rgbColor rgb="00000080"/>
      <rgbColor rgb="00808000"/>
      <rgbColor rgb="00808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CC"/>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0"/>
  <sheetViews>
    <sheetView showGridLines="0" topLeftCell="A10" zoomScaleNormal="100" workbookViewId="0">
      <selection activeCell="A31" sqref="A31:F31"/>
    </sheetView>
  </sheetViews>
  <sheetFormatPr defaultRowHeight="12.75" x14ac:dyDescent="0.2"/>
  <cols>
    <col min="1" max="1" width="2" style="26" customWidth="1"/>
    <col min="2" max="2" width="9.140625" style="26" customWidth="1"/>
    <col min="3" max="3" width="7.140625" style="26" customWidth="1"/>
    <col min="4" max="4" width="2.5703125" style="26" customWidth="1"/>
    <col min="5" max="5" width="7.7109375" style="26" customWidth="1"/>
    <col min="6" max="6" width="9.28515625" style="26" customWidth="1"/>
    <col min="7" max="7" width="5" style="26" bestFit="1" customWidth="1"/>
    <col min="8" max="8" width="9.28515625" style="26" customWidth="1"/>
    <col min="9" max="9" width="2.42578125" style="26" customWidth="1"/>
    <col min="10" max="10" width="8.7109375" style="26" customWidth="1"/>
    <col min="11" max="11" width="1.7109375" style="26" customWidth="1"/>
    <col min="12" max="12" width="7" style="26" customWidth="1"/>
    <col min="13" max="13" width="2.7109375" style="26" customWidth="1"/>
    <col min="14" max="14" width="2.85546875" style="26" customWidth="1"/>
    <col min="15" max="15" width="9.28515625" style="26" customWidth="1"/>
    <col min="16" max="16" width="5" style="26" bestFit="1" customWidth="1"/>
    <col min="17" max="17" width="9" style="26" customWidth="1"/>
    <col min="18" max="18" width="8" style="26" bestFit="1" customWidth="1"/>
    <col min="19" max="39" width="9.140625" style="26" customWidth="1"/>
  </cols>
  <sheetData>
    <row r="1" spans="1:18" ht="12.75" customHeight="1" thickBot="1" x14ac:dyDescent="0.25">
      <c r="A1" s="234" t="s">
        <v>0</v>
      </c>
      <c r="B1" s="235"/>
      <c r="C1" s="235"/>
      <c r="D1" s="235"/>
      <c r="E1" s="235"/>
      <c r="F1" s="235"/>
      <c r="G1" s="235"/>
      <c r="H1" s="235"/>
      <c r="I1" s="235"/>
      <c r="J1" s="235"/>
      <c r="K1" s="235"/>
      <c r="L1" s="235"/>
      <c r="M1" s="235"/>
      <c r="N1" s="235"/>
      <c r="O1" s="235"/>
      <c r="P1" s="235"/>
      <c r="Q1" s="236"/>
      <c r="R1" s="27"/>
    </row>
    <row r="2" spans="1:18" ht="11.25" customHeight="1" thickTop="1" x14ac:dyDescent="0.2">
      <c r="A2" s="31"/>
      <c r="B2" s="32"/>
      <c r="C2" s="32"/>
      <c r="D2" s="32"/>
      <c r="E2" s="32"/>
      <c r="F2" s="32"/>
      <c r="G2" s="32"/>
      <c r="H2" s="32"/>
      <c r="I2" s="32"/>
      <c r="J2" s="32"/>
      <c r="K2" s="32"/>
      <c r="L2" s="32"/>
      <c r="M2" s="32"/>
      <c r="N2" s="32"/>
      <c r="O2" s="32"/>
      <c r="P2" s="32"/>
      <c r="Q2" s="33"/>
      <c r="R2" s="28"/>
    </row>
    <row r="3" spans="1:18" ht="12.75" customHeight="1" x14ac:dyDescent="0.2">
      <c r="A3" s="147" t="s">
        <v>1</v>
      </c>
      <c r="B3" s="148"/>
      <c r="C3" s="149"/>
      <c r="D3" s="150"/>
      <c r="E3" s="150"/>
      <c r="F3" s="150"/>
      <c r="G3" s="150"/>
      <c r="H3" s="151"/>
      <c r="I3" s="152" t="s">
        <v>2</v>
      </c>
      <c r="J3" s="153"/>
      <c r="K3" s="148"/>
      <c r="L3" s="231"/>
      <c r="M3" s="232"/>
      <c r="N3" s="232"/>
      <c r="O3" s="232"/>
      <c r="P3" s="232"/>
      <c r="Q3" s="233"/>
      <c r="R3" s="27"/>
    </row>
    <row r="4" spans="1:18" ht="12.75" customHeight="1" x14ac:dyDescent="0.2">
      <c r="A4" s="147" t="s">
        <v>3</v>
      </c>
      <c r="B4" s="148"/>
      <c r="C4" s="154"/>
      <c r="D4" s="155"/>
      <c r="E4" s="155"/>
      <c r="F4" s="155"/>
      <c r="G4" s="155"/>
      <c r="H4" s="156"/>
      <c r="I4" s="152" t="s">
        <v>3</v>
      </c>
      <c r="J4" s="153"/>
      <c r="K4" s="148"/>
      <c r="L4" s="231"/>
      <c r="M4" s="232"/>
      <c r="N4" s="232"/>
      <c r="O4" s="232"/>
      <c r="P4" s="232"/>
      <c r="Q4" s="233"/>
      <c r="R4" s="27"/>
    </row>
    <row r="5" spans="1:18" ht="12.75" customHeight="1" x14ac:dyDescent="0.2">
      <c r="A5" s="147" t="s">
        <v>4</v>
      </c>
      <c r="B5" s="148"/>
      <c r="C5" s="149"/>
      <c r="D5" s="150"/>
      <c r="E5" s="150"/>
      <c r="F5" s="150"/>
      <c r="G5" s="150"/>
      <c r="H5" s="151"/>
      <c r="I5" s="152" t="s">
        <v>4</v>
      </c>
      <c r="J5" s="153"/>
      <c r="K5" s="148"/>
      <c r="L5" s="231"/>
      <c r="M5" s="232"/>
      <c r="N5" s="232"/>
      <c r="O5" s="232"/>
      <c r="P5" s="232"/>
      <c r="Q5" s="233"/>
      <c r="R5" s="27"/>
    </row>
    <row r="6" spans="1:18" ht="12.75" customHeight="1" x14ac:dyDescent="0.2">
      <c r="A6" s="147" t="s">
        <v>5</v>
      </c>
      <c r="B6" s="148"/>
      <c r="C6" s="149"/>
      <c r="D6" s="150"/>
      <c r="E6" s="150"/>
      <c r="F6" s="151"/>
      <c r="G6" s="35" t="s">
        <v>6</v>
      </c>
      <c r="H6" s="35"/>
      <c r="I6" s="152" t="s">
        <v>5</v>
      </c>
      <c r="J6" s="153"/>
      <c r="K6" s="148"/>
      <c r="L6" s="149"/>
      <c r="M6" s="150"/>
      <c r="N6" s="150"/>
      <c r="O6" s="151"/>
      <c r="P6" s="35" t="s">
        <v>6</v>
      </c>
      <c r="Q6" s="36"/>
      <c r="R6" s="27"/>
    </row>
    <row r="7" spans="1:18" ht="12" customHeight="1" x14ac:dyDescent="0.2">
      <c r="A7" s="147" t="s">
        <v>7</v>
      </c>
      <c r="B7" s="148"/>
      <c r="C7" s="149"/>
      <c r="D7" s="150"/>
      <c r="E7" s="150"/>
      <c r="F7" s="151"/>
      <c r="G7" s="37" t="s">
        <v>6</v>
      </c>
      <c r="H7" s="37"/>
      <c r="I7" s="152" t="s">
        <v>7</v>
      </c>
      <c r="J7" s="153"/>
      <c r="K7" s="148"/>
      <c r="L7" s="149"/>
      <c r="M7" s="150"/>
      <c r="N7" s="150"/>
      <c r="O7" s="151"/>
      <c r="P7" s="37" t="s">
        <v>6</v>
      </c>
      <c r="Q7" s="38"/>
      <c r="R7" s="27"/>
    </row>
    <row r="8" spans="1:18" ht="11.25" customHeight="1" x14ac:dyDescent="0.2">
      <c r="A8" s="157"/>
      <c r="B8" s="158"/>
      <c r="C8" s="158"/>
      <c r="D8" s="158"/>
      <c r="E8" s="158"/>
      <c r="F8" s="158"/>
      <c r="G8" s="158"/>
      <c r="H8" s="158"/>
      <c r="I8" s="158"/>
      <c r="J8" s="158"/>
      <c r="K8" s="158"/>
      <c r="L8" s="158"/>
      <c r="M8" s="158"/>
      <c r="N8" s="158"/>
      <c r="O8" s="158"/>
      <c r="P8" s="158"/>
      <c r="Q8" s="159"/>
      <c r="R8" s="27"/>
    </row>
    <row r="9" spans="1:18" ht="11.25" customHeight="1" x14ac:dyDescent="0.2">
      <c r="A9" s="147" t="s">
        <v>8</v>
      </c>
      <c r="B9" s="148"/>
      <c r="C9" s="39" t="s">
        <v>9</v>
      </c>
      <c r="D9" s="40"/>
      <c r="E9" s="149"/>
      <c r="F9" s="150"/>
      <c r="G9" s="150"/>
      <c r="H9" s="151"/>
      <c r="I9" s="152" t="s">
        <v>8</v>
      </c>
      <c r="J9" s="148"/>
      <c r="K9" s="152" t="s">
        <v>9</v>
      </c>
      <c r="L9" s="153"/>
      <c r="M9" s="149"/>
      <c r="N9" s="150"/>
      <c r="O9" s="150"/>
      <c r="P9" s="150"/>
      <c r="Q9" s="160"/>
      <c r="R9" s="27"/>
    </row>
    <row r="10" spans="1:18" ht="11.25" customHeight="1" x14ac:dyDescent="0.2">
      <c r="A10" s="161"/>
      <c r="B10" s="162"/>
      <c r="C10" s="152" t="s">
        <v>10</v>
      </c>
      <c r="D10" s="148"/>
      <c r="E10" s="149"/>
      <c r="F10" s="150"/>
      <c r="G10" s="150"/>
      <c r="H10" s="151"/>
      <c r="I10" s="41"/>
      <c r="J10" s="42"/>
      <c r="K10" s="152" t="s">
        <v>10</v>
      </c>
      <c r="L10" s="153"/>
      <c r="M10" s="149"/>
      <c r="N10" s="150"/>
      <c r="O10" s="150"/>
      <c r="P10" s="150"/>
      <c r="Q10" s="160"/>
      <c r="R10" s="27"/>
    </row>
    <row r="11" spans="1:18" ht="11.25" customHeight="1" x14ac:dyDescent="0.2">
      <c r="A11" s="163"/>
      <c r="B11" s="164"/>
      <c r="C11" s="152" t="s">
        <v>11</v>
      </c>
      <c r="D11" s="148"/>
      <c r="E11" s="149"/>
      <c r="F11" s="150"/>
      <c r="G11" s="150"/>
      <c r="H11" s="151"/>
      <c r="I11" s="43"/>
      <c r="J11" s="44"/>
      <c r="K11" s="152" t="s">
        <v>11</v>
      </c>
      <c r="L11" s="153"/>
      <c r="M11" s="149"/>
      <c r="N11" s="150"/>
      <c r="O11" s="150"/>
      <c r="P11" s="150"/>
      <c r="Q11" s="160"/>
      <c r="R11" s="27"/>
    </row>
    <row r="12" spans="1:18" ht="11.25" customHeight="1" x14ac:dyDescent="0.2">
      <c r="A12" s="165"/>
      <c r="B12" s="166"/>
      <c r="C12" s="152" t="s">
        <v>12</v>
      </c>
      <c r="D12" s="148"/>
      <c r="E12" s="149" t="s">
        <v>13</v>
      </c>
      <c r="F12" s="150"/>
      <c r="G12" s="150"/>
      <c r="H12" s="151"/>
      <c r="I12" s="43"/>
      <c r="J12" s="44"/>
      <c r="K12" s="152" t="s">
        <v>12</v>
      </c>
      <c r="L12" s="153"/>
      <c r="M12" s="167" t="s">
        <v>13</v>
      </c>
      <c r="N12" s="150"/>
      <c r="O12" s="150"/>
      <c r="P12" s="150"/>
      <c r="Q12" s="160"/>
      <c r="R12" s="27"/>
    </row>
    <row r="13" spans="1:18" ht="11.25" customHeight="1" x14ac:dyDescent="0.2">
      <c r="A13" s="168"/>
      <c r="B13" s="169"/>
      <c r="C13" s="169"/>
      <c r="D13" s="169"/>
      <c r="E13" s="169"/>
      <c r="F13" s="169"/>
      <c r="G13" s="169"/>
      <c r="H13" s="169"/>
      <c r="I13" s="169"/>
      <c r="J13" s="169"/>
      <c r="K13" s="169"/>
      <c r="L13" s="169"/>
      <c r="M13" s="169"/>
      <c r="N13" s="169"/>
      <c r="O13" s="169"/>
      <c r="P13" s="169"/>
      <c r="Q13" s="170"/>
      <c r="R13" s="27"/>
    </row>
    <row r="14" spans="1:18" ht="11.25" customHeight="1" x14ac:dyDescent="0.2">
      <c r="A14" s="171" t="s">
        <v>14</v>
      </c>
      <c r="B14" s="169"/>
      <c r="C14" s="169"/>
      <c r="D14" s="169"/>
      <c r="E14" s="169"/>
      <c r="F14" s="172"/>
      <c r="G14" s="173"/>
      <c r="H14" s="173"/>
      <c r="I14" s="173"/>
      <c r="J14" s="173"/>
      <c r="K14" s="173"/>
      <c r="L14" s="173"/>
      <c r="M14" s="173"/>
      <c r="N14" s="173"/>
      <c r="O14" s="173"/>
      <c r="P14" s="173"/>
      <c r="Q14" s="174"/>
      <c r="R14" s="27"/>
    </row>
    <row r="15" spans="1:18" ht="11.25" customHeight="1" x14ac:dyDescent="0.2">
      <c r="A15" s="171" t="s">
        <v>15</v>
      </c>
      <c r="B15" s="169"/>
      <c r="C15" s="169"/>
      <c r="D15" s="172"/>
      <c r="E15" s="173"/>
      <c r="F15" s="173"/>
      <c r="G15" s="173"/>
      <c r="H15" s="173"/>
      <c r="I15" s="173"/>
      <c r="J15" s="173"/>
      <c r="K15" s="173"/>
      <c r="L15" s="173"/>
      <c r="M15" s="173"/>
      <c r="N15" s="173"/>
      <c r="O15" s="173"/>
      <c r="P15" s="173"/>
      <c r="Q15" s="174"/>
      <c r="R15" s="27"/>
    </row>
    <row r="16" spans="1:18" ht="11.25" customHeight="1" x14ac:dyDescent="0.2">
      <c r="A16" s="175" t="s">
        <v>207</v>
      </c>
      <c r="B16" s="169"/>
      <c r="C16" s="169"/>
      <c r="D16" s="169"/>
      <c r="E16" s="169"/>
      <c r="F16" s="169"/>
      <c r="G16" s="169"/>
      <c r="H16" s="169"/>
      <c r="I16" s="169"/>
      <c r="J16" s="110"/>
      <c r="K16" s="111"/>
      <c r="L16" s="111"/>
      <c r="M16" s="111"/>
      <c r="N16" s="111"/>
      <c r="O16" s="111"/>
      <c r="P16" s="111"/>
      <c r="Q16" s="112"/>
      <c r="R16" s="27"/>
    </row>
    <row r="17" spans="1:18" ht="12.75" customHeight="1" x14ac:dyDescent="0.2">
      <c r="A17" s="45"/>
      <c r="B17" s="32"/>
      <c r="C17" s="32"/>
      <c r="D17" s="32"/>
      <c r="E17" s="32"/>
      <c r="F17" s="32"/>
      <c r="G17" s="32"/>
      <c r="H17" s="32"/>
      <c r="I17" s="32"/>
      <c r="J17" s="32"/>
      <c r="K17" s="32"/>
      <c r="L17" s="32"/>
      <c r="M17" s="32"/>
      <c r="N17" s="32"/>
      <c r="O17" s="32"/>
      <c r="P17" s="32"/>
      <c r="Q17" s="33"/>
      <c r="R17" s="27"/>
    </row>
    <row r="18" spans="1:18" ht="12.75" customHeight="1" x14ac:dyDescent="0.2">
      <c r="A18" s="176" t="s">
        <v>16</v>
      </c>
      <c r="B18" s="177"/>
      <c r="C18" s="177"/>
      <c r="D18" s="177"/>
      <c r="E18" s="177"/>
      <c r="F18" s="177"/>
      <c r="G18" s="178" t="s">
        <v>17</v>
      </c>
      <c r="H18" s="179"/>
      <c r="I18" s="180" t="s">
        <v>18</v>
      </c>
      <c r="J18" s="177"/>
      <c r="K18" s="177"/>
      <c r="L18" s="177"/>
      <c r="M18" s="177"/>
      <c r="N18" s="177"/>
      <c r="O18" s="177"/>
      <c r="P18" s="178" t="s">
        <v>17</v>
      </c>
      <c r="Q18" s="181"/>
      <c r="R18" s="27"/>
    </row>
    <row r="19" spans="1:18" ht="12.75" customHeight="1" x14ac:dyDescent="0.2">
      <c r="A19" s="147" t="s">
        <v>19</v>
      </c>
      <c r="B19" s="153"/>
      <c r="C19" s="153"/>
      <c r="D19" s="153"/>
      <c r="E19" s="153"/>
      <c r="F19" s="148"/>
      <c r="G19" s="182">
        <f>'Page 2'!$X$8</f>
        <v>0</v>
      </c>
      <c r="H19" s="183"/>
      <c r="I19" s="191" t="s">
        <v>20</v>
      </c>
      <c r="J19" s="192"/>
      <c r="K19" s="152" t="s">
        <v>21</v>
      </c>
      <c r="L19" s="153"/>
      <c r="M19" s="153"/>
      <c r="N19" s="153"/>
      <c r="O19" s="148"/>
      <c r="P19" s="184">
        <f>'Page 3'!$W$5</f>
        <v>0</v>
      </c>
      <c r="Q19" s="185"/>
      <c r="R19" s="27"/>
    </row>
    <row r="20" spans="1:18" ht="12" customHeight="1" x14ac:dyDescent="0.2">
      <c r="A20" s="147" t="s">
        <v>22</v>
      </c>
      <c r="B20" s="153"/>
      <c r="C20" s="153"/>
      <c r="D20" s="153"/>
      <c r="E20" s="153"/>
      <c r="F20" s="148"/>
      <c r="G20" s="186"/>
      <c r="H20" s="187"/>
      <c r="I20" s="193"/>
      <c r="J20" s="194"/>
      <c r="K20" s="152" t="s">
        <v>23</v>
      </c>
      <c r="L20" s="153"/>
      <c r="M20" s="153"/>
      <c r="N20" s="153"/>
      <c r="O20" s="148"/>
      <c r="P20" s="188">
        <f>'Page 3'!$W$38</f>
        <v>0</v>
      </c>
      <c r="Q20" s="189"/>
      <c r="R20" s="27"/>
    </row>
    <row r="21" spans="1:18" ht="12" customHeight="1" x14ac:dyDescent="0.2">
      <c r="A21" s="147" t="s">
        <v>24</v>
      </c>
      <c r="B21" s="153"/>
      <c r="C21" s="153"/>
      <c r="D21" s="153"/>
      <c r="E21" s="153"/>
      <c r="F21" s="148"/>
      <c r="G21" s="184">
        <f>'Page 2'!$N$17</f>
        <v>0</v>
      </c>
      <c r="H21" s="190"/>
      <c r="I21" s="195"/>
      <c r="J21" s="196"/>
      <c r="K21" s="152" t="s">
        <v>25</v>
      </c>
      <c r="L21" s="153"/>
      <c r="M21" s="153"/>
      <c r="N21" s="153"/>
      <c r="O21" s="148"/>
      <c r="P21" s="188">
        <f>'Page 3'!$W$51</f>
        <v>0</v>
      </c>
      <c r="Q21" s="189"/>
      <c r="R21" s="27"/>
    </row>
    <row r="22" spans="1:18" ht="12" customHeight="1" x14ac:dyDescent="0.2">
      <c r="A22" s="147" t="s">
        <v>26</v>
      </c>
      <c r="B22" s="153"/>
      <c r="C22" s="153"/>
      <c r="D22" s="153"/>
      <c r="E22" s="153"/>
      <c r="F22" s="148"/>
      <c r="G22" s="184">
        <f>'Page 2'!$Y$27</f>
        <v>0</v>
      </c>
      <c r="H22" s="190"/>
      <c r="I22" s="191" t="s">
        <v>27</v>
      </c>
      <c r="J22" s="192"/>
      <c r="K22" s="152" t="s">
        <v>28</v>
      </c>
      <c r="L22" s="153"/>
      <c r="M22" s="153"/>
      <c r="N22" s="153"/>
      <c r="O22" s="148"/>
      <c r="P22" s="186"/>
      <c r="Q22" s="197"/>
      <c r="R22" s="27"/>
    </row>
    <row r="23" spans="1:18" ht="12" customHeight="1" x14ac:dyDescent="0.2">
      <c r="A23" s="147" t="s">
        <v>29</v>
      </c>
      <c r="B23" s="153"/>
      <c r="C23" s="153"/>
      <c r="D23" s="153"/>
      <c r="E23" s="153"/>
      <c r="F23" s="148"/>
      <c r="G23" s="184">
        <f>'Page 2'!$T$37</f>
        <v>0</v>
      </c>
      <c r="H23" s="190"/>
      <c r="I23" s="193"/>
      <c r="J23" s="194"/>
      <c r="K23" s="152" t="s">
        <v>30</v>
      </c>
      <c r="L23" s="153"/>
      <c r="M23" s="153"/>
      <c r="N23" s="153"/>
      <c r="O23" s="148"/>
      <c r="P23" s="186">
        <f>'Page 2'!$N$58</f>
        <v>0</v>
      </c>
      <c r="Q23" s="197"/>
      <c r="R23" s="27"/>
    </row>
    <row r="24" spans="1:18" ht="12" customHeight="1" x14ac:dyDescent="0.2">
      <c r="A24" s="147" t="s">
        <v>31</v>
      </c>
      <c r="B24" s="153"/>
      <c r="C24" s="153"/>
      <c r="D24" s="153"/>
      <c r="E24" s="153"/>
      <c r="F24" s="148"/>
      <c r="G24" s="184">
        <f>'Page 2'!$AB$48</f>
        <v>0</v>
      </c>
      <c r="H24" s="190"/>
      <c r="I24" s="195"/>
      <c r="J24" s="196"/>
      <c r="K24" s="149"/>
      <c r="L24" s="150"/>
      <c r="M24" s="150"/>
      <c r="N24" s="150"/>
      <c r="O24" s="151"/>
      <c r="P24" s="186"/>
      <c r="Q24" s="197"/>
      <c r="R24" s="27"/>
    </row>
    <row r="25" spans="1:18" ht="12" customHeight="1" x14ac:dyDescent="0.2">
      <c r="A25" s="147" t="s">
        <v>32</v>
      </c>
      <c r="B25" s="153"/>
      <c r="C25" s="153"/>
      <c r="D25" s="153"/>
      <c r="E25" s="153"/>
      <c r="F25" s="148"/>
      <c r="G25" s="186"/>
      <c r="H25" s="187"/>
      <c r="I25" s="198"/>
      <c r="J25" s="158"/>
      <c r="K25" s="158"/>
      <c r="L25" s="158"/>
      <c r="M25" s="158"/>
      <c r="N25" s="158"/>
      <c r="O25" s="199"/>
      <c r="P25" s="186"/>
      <c r="Q25" s="197"/>
      <c r="R25" s="27"/>
    </row>
    <row r="26" spans="1:18" ht="12" customHeight="1" x14ac:dyDescent="0.2">
      <c r="A26" s="147" t="s">
        <v>33</v>
      </c>
      <c r="B26" s="153"/>
      <c r="C26" s="153"/>
      <c r="D26" s="153"/>
      <c r="E26" s="153"/>
      <c r="F26" s="148"/>
      <c r="G26" s="186"/>
      <c r="H26" s="187"/>
      <c r="I26" s="191" t="s">
        <v>34</v>
      </c>
      <c r="J26" s="192"/>
      <c r="K26" s="152" t="s">
        <v>35</v>
      </c>
      <c r="L26" s="153"/>
      <c r="M26" s="153"/>
      <c r="N26" s="153"/>
      <c r="O26" s="148"/>
      <c r="P26" s="186"/>
      <c r="Q26" s="197"/>
      <c r="R26" s="27"/>
    </row>
    <row r="27" spans="1:18" ht="12" customHeight="1" x14ac:dyDescent="0.2">
      <c r="A27" s="147" t="s">
        <v>36</v>
      </c>
      <c r="B27" s="153"/>
      <c r="C27" s="153"/>
      <c r="D27" s="143"/>
      <c r="E27" s="153" t="s">
        <v>37</v>
      </c>
      <c r="F27" s="148"/>
      <c r="G27" s="186"/>
      <c r="H27" s="187"/>
      <c r="I27" s="195"/>
      <c r="J27" s="196"/>
      <c r="K27" s="152" t="s">
        <v>38</v>
      </c>
      <c r="L27" s="153"/>
      <c r="M27" s="153"/>
      <c r="N27" s="153"/>
      <c r="O27" s="148"/>
      <c r="P27" s="186"/>
      <c r="Q27" s="197"/>
      <c r="R27" s="27"/>
    </row>
    <row r="28" spans="1:18" ht="12" customHeight="1" x14ac:dyDescent="0.2">
      <c r="A28" s="200" t="s">
        <v>39</v>
      </c>
      <c r="B28" s="201"/>
      <c r="C28" s="152" t="s">
        <v>21</v>
      </c>
      <c r="D28" s="153"/>
      <c r="E28" s="153"/>
      <c r="F28" s="148"/>
      <c r="G28" s="184">
        <f>'Page 3'!$S$5</f>
        <v>0</v>
      </c>
      <c r="H28" s="190"/>
      <c r="I28" s="152" t="s">
        <v>40</v>
      </c>
      <c r="J28" s="153"/>
      <c r="K28" s="153"/>
      <c r="L28" s="153"/>
      <c r="M28" s="153"/>
      <c r="N28" s="153"/>
      <c r="O28" s="148"/>
      <c r="P28" s="186"/>
      <c r="Q28" s="197"/>
      <c r="R28" s="27"/>
    </row>
    <row r="29" spans="1:18" ht="12" customHeight="1" x14ac:dyDescent="0.2">
      <c r="A29" s="202" t="s">
        <v>221</v>
      </c>
      <c r="B29" s="203"/>
      <c r="C29" s="152" t="s">
        <v>41</v>
      </c>
      <c r="D29" s="153"/>
      <c r="E29" s="153"/>
      <c r="F29" s="148"/>
      <c r="G29" s="184">
        <f>'Page 3'!$S$38</f>
        <v>0</v>
      </c>
      <c r="H29" s="190"/>
      <c r="I29" s="152" t="s">
        <v>42</v>
      </c>
      <c r="J29" s="153"/>
      <c r="K29" s="153"/>
      <c r="L29" s="153"/>
      <c r="M29" s="153"/>
      <c r="N29" s="153"/>
      <c r="O29" s="148"/>
      <c r="P29" s="186"/>
      <c r="Q29" s="197"/>
      <c r="R29" s="27"/>
    </row>
    <row r="30" spans="1:18" ht="12" customHeight="1" x14ac:dyDescent="0.2">
      <c r="A30" s="206" t="s">
        <v>222</v>
      </c>
      <c r="B30" s="207"/>
      <c r="C30" s="152" t="s">
        <v>43</v>
      </c>
      <c r="D30" s="153"/>
      <c r="E30" s="153"/>
      <c r="F30" s="148"/>
      <c r="G30" s="184">
        <f>'Page 3'!$S$51</f>
        <v>0</v>
      </c>
      <c r="H30" s="190"/>
      <c r="I30" s="152" t="s">
        <v>44</v>
      </c>
      <c r="J30" s="153"/>
      <c r="K30" s="153"/>
      <c r="L30" s="153"/>
      <c r="M30" s="153"/>
      <c r="N30" s="153"/>
      <c r="O30" s="148"/>
      <c r="P30" s="188">
        <f>'Page 3'!$K$66</f>
        <v>0</v>
      </c>
      <c r="Q30" s="189"/>
      <c r="R30" s="27"/>
    </row>
    <row r="31" spans="1:18" ht="12" customHeight="1" x14ac:dyDescent="0.2">
      <c r="A31" s="147" t="s">
        <v>45</v>
      </c>
      <c r="B31" s="153"/>
      <c r="C31" s="153"/>
      <c r="D31" s="153"/>
      <c r="E31" s="153"/>
      <c r="F31" s="148"/>
      <c r="G31" s="186"/>
      <c r="H31" s="187"/>
      <c r="I31" s="149"/>
      <c r="J31" s="150"/>
      <c r="K31" s="150"/>
      <c r="L31" s="150"/>
      <c r="M31" s="150"/>
      <c r="N31" s="150"/>
      <c r="O31" s="151"/>
      <c r="P31" s="204"/>
      <c r="Q31" s="205"/>
      <c r="R31" s="27"/>
    </row>
    <row r="32" spans="1:18" ht="12" customHeight="1" x14ac:dyDescent="0.2">
      <c r="A32" s="208"/>
      <c r="B32" s="150"/>
      <c r="C32" s="150"/>
      <c r="D32" s="150"/>
      <c r="E32" s="150"/>
      <c r="F32" s="151"/>
      <c r="G32" s="186"/>
      <c r="H32" s="187"/>
      <c r="I32" s="180" t="s">
        <v>46</v>
      </c>
      <c r="J32" s="177"/>
      <c r="K32" s="177"/>
      <c r="L32" s="177"/>
      <c r="M32" s="177"/>
      <c r="N32" s="177"/>
      <c r="O32" s="209"/>
      <c r="P32" s="210">
        <f>SUM(P19:P31)</f>
        <v>0</v>
      </c>
      <c r="Q32" s="211"/>
      <c r="R32" s="27"/>
    </row>
    <row r="33" spans="1:18" ht="12" customHeight="1" x14ac:dyDescent="0.2">
      <c r="A33" s="208"/>
      <c r="B33" s="150"/>
      <c r="C33" s="150"/>
      <c r="D33" s="150"/>
      <c r="E33" s="150"/>
      <c r="F33" s="151"/>
      <c r="G33" s="186"/>
      <c r="H33" s="187"/>
      <c r="I33" s="180" t="s">
        <v>47</v>
      </c>
      <c r="J33" s="177"/>
      <c r="K33" s="177"/>
      <c r="L33" s="177"/>
      <c r="M33" s="177"/>
      <c r="N33" s="177"/>
      <c r="O33" s="209"/>
      <c r="P33" s="210">
        <f>SUM((G34-P32))</f>
        <v>0</v>
      </c>
      <c r="Q33" s="211"/>
      <c r="R33" s="27"/>
    </row>
    <row r="34" spans="1:18" ht="12" customHeight="1" x14ac:dyDescent="0.2">
      <c r="A34" s="176" t="s">
        <v>48</v>
      </c>
      <c r="B34" s="177"/>
      <c r="C34" s="177"/>
      <c r="D34" s="177"/>
      <c r="E34" s="177"/>
      <c r="F34" s="209"/>
      <c r="G34" s="210">
        <f>SUM(G19:G33)</f>
        <v>0</v>
      </c>
      <c r="H34" s="212"/>
      <c r="I34" s="180" t="s">
        <v>49</v>
      </c>
      <c r="J34" s="177"/>
      <c r="K34" s="177"/>
      <c r="L34" s="177"/>
      <c r="M34" s="177"/>
      <c r="N34" s="177"/>
      <c r="O34" s="177"/>
      <c r="P34" s="210">
        <f>SUM((P32+P33))</f>
        <v>0</v>
      </c>
      <c r="Q34" s="211"/>
      <c r="R34" s="27"/>
    </row>
    <row r="35" spans="1:18" ht="12" customHeight="1" x14ac:dyDescent="0.2">
      <c r="A35" s="213"/>
      <c r="B35" s="214"/>
      <c r="C35" s="214"/>
      <c r="D35" s="214"/>
      <c r="E35" s="214"/>
      <c r="F35" s="214"/>
      <c r="G35" s="214"/>
      <c r="H35" s="214"/>
      <c r="I35" s="180" t="s">
        <v>214</v>
      </c>
      <c r="J35" s="177"/>
      <c r="K35" s="177"/>
      <c r="L35" s="177"/>
      <c r="M35" s="177"/>
      <c r="N35" s="177"/>
      <c r="O35" s="177"/>
      <c r="P35" s="215">
        <f>'Page 4'!$M$18</f>
        <v>0</v>
      </c>
      <c r="Q35" s="216"/>
      <c r="R35" s="27"/>
    </row>
    <row r="36" spans="1:18" ht="13.5" customHeight="1" x14ac:dyDescent="0.2">
      <c r="A36" s="217" t="s">
        <v>50</v>
      </c>
      <c r="B36" s="218"/>
      <c r="C36" s="218"/>
      <c r="D36" s="218"/>
      <c r="E36" s="218"/>
      <c r="F36" s="218"/>
      <c r="G36" s="218"/>
      <c r="H36" s="218"/>
      <c r="I36" s="218"/>
      <c r="J36" s="218"/>
      <c r="K36" s="218"/>
      <c r="L36" s="218"/>
      <c r="M36" s="218"/>
      <c r="N36" s="218"/>
      <c r="O36" s="218"/>
      <c r="P36" s="218"/>
      <c r="Q36" s="219"/>
      <c r="R36" s="29"/>
    </row>
    <row r="37" spans="1:18" ht="12.75" customHeight="1" x14ac:dyDescent="0.2">
      <c r="A37" s="176" t="s">
        <v>51</v>
      </c>
      <c r="B37" s="177"/>
      <c r="C37" s="177"/>
      <c r="D37" s="177"/>
      <c r="E37" s="177"/>
      <c r="F37" s="177"/>
      <c r="G37" s="178" t="s">
        <v>52</v>
      </c>
      <c r="H37" s="179"/>
      <c r="I37" s="180" t="s">
        <v>53</v>
      </c>
      <c r="J37" s="177"/>
      <c r="K37" s="177"/>
      <c r="L37" s="177"/>
      <c r="M37" s="177"/>
      <c r="N37" s="177"/>
      <c r="O37" s="177"/>
      <c r="P37" s="178" t="s">
        <v>52</v>
      </c>
      <c r="Q37" s="181"/>
      <c r="R37" s="29"/>
    </row>
    <row r="38" spans="1:18" ht="12.75" customHeight="1" x14ac:dyDescent="0.2">
      <c r="A38" s="241" t="s">
        <v>54</v>
      </c>
      <c r="B38" s="152" t="s">
        <v>55</v>
      </c>
      <c r="C38" s="153"/>
      <c r="D38" s="153"/>
      <c r="E38" s="153"/>
      <c r="F38" s="148"/>
      <c r="G38" s="186"/>
      <c r="H38" s="187"/>
      <c r="I38" s="244" t="s">
        <v>56</v>
      </c>
      <c r="J38" s="152" t="s">
        <v>57</v>
      </c>
      <c r="K38" s="153"/>
      <c r="L38" s="153"/>
      <c r="M38" s="153"/>
      <c r="N38" s="153"/>
      <c r="O38" s="148"/>
      <c r="P38" s="220">
        <f>SUM(G38:H39)*0.2</f>
        <v>0</v>
      </c>
      <c r="Q38" s="221"/>
      <c r="R38" s="27"/>
    </row>
    <row r="39" spans="1:18" ht="12.75" customHeight="1" x14ac:dyDescent="0.2">
      <c r="A39" s="242"/>
      <c r="B39" s="152" t="s">
        <v>58</v>
      </c>
      <c r="C39" s="153"/>
      <c r="D39" s="153"/>
      <c r="E39" s="153"/>
      <c r="F39" s="148"/>
      <c r="G39" s="186"/>
      <c r="H39" s="187"/>
      <c r="I39" s="245"/>
      <c r="J39" s="152" t="s">
        <v>59</v>
      </c>
      <c r="K39" s="153"/>
      <c r="L39" s="153"/>
      <c r="M39" s="153"/>
      <c r="N39" s="153"/>
      <c r="O39" s="148"/>
      <c r="P39" s="204"/>
      <c r="Q39" s="205"/>
      <c r="R39" s="27"/>
    </row>
    <row r="40" spans="1:18" ht="12.75" customHeight="1" x14ac:dyDescent="0.2">
      <c r="A40" s="242"/>
      <c r="B40" s="152" t="s">
        <v>60</v>
      </c>
      <c r="C40" s="153"/>
      <c r="D40" s="153"/>
      <c r="E40" s="153"/>
      <c r="F40" s="148"/>
      <c r="G40" s="186"/>
      <c r="H40" s="187"/>
      <c r="I40" s="245"/>
      <c r="J40" s="152" t="s">
        <v>61</v>
      </c>
      <c r="K40" s="153"/>
      <c r="L40" s="153"/>
      <c r="M40" s="153"/>
      <c r="N40" s="153"/>
      <c r="O40" s="148"/>
      <c r="P40" s="204"/>
      <c r="Q40" s="205"/>
      <c r="R40" s="27"/>
    </row>
    <row r="41" spans="1:18" ht="12.75" customHeight="1" x14ac:dyDescent="0.2">
      <c r="A41" s="242"/>
      <c r="B41" s="222" t="s">
        <v>213</v>
      </c>
      <c r="C41" s="153"/>
      <c r="D41" s="153"/>
      <c r="E41" s="153"/>
      <c r="F41" s="148"/>
      <c r="G41" s="223">
        <f>'Page 3'!AP38/12</f>
        <v>0</v>
      </c>
      <c r="H41" s="224"/>
      <c r="I41" s="245"/>
      <c r="J41" s="222" t="s">
        <v>212</v>
      </c>
      <c r="K41" s="153"/>
      <c r="L41" s="153"/>
      <c r="M41" s="153"/>
      <c r="N41" s="153"/>
      <c r="O41" s="148"/>
      <c r="P41" s="188">
        <f>'Page 3'!AL38/12</f>
        <v>0</v>
      </c>
      <c r="Q41" s="189"/>
      <c r="R41" s="27"/>
    </row>
    <row r="42" spans="1:18" ht="12.75" customHeight="1" x14ac:dyDescent="0.2">
      <c r="A42" s="242"/>
      <c r="B42" s="152" t="s">
        <v>62</v>
      </c>
      <c r="C42" s="153"/>
      <c r="D42" s="153"/>
      <c r="E42" s="153"/>
      <c r="F42" s="148"/>
      <c r="G42" s="186"/>
      <c r="H42" s="187"/>
      <c r="I42" s="245"/>
      <c r="J42" s="152" t="s">
        <v>63</v>
      </c>
      <c r="K42" s="153"/>
      <c r="L42" s="153"/>
      <c r="M42" s="153"/>
      <c r="N42" s="153"/>
      <c r="O42" s="148"/>
      <c r="P42" s="204"/>
      <c r="Q42" s="205"/>
      <c r="R42" s="27"/>
    </row>
    <row r="43" spans="1:18" ht="12.75" customHeight="1" x14ac:dyDescent="0.2">
      <c r="A43" s="242"/>
      <c r="B43" s="152" t="s">
        <v>64</v>
      </c>
      <c r="C43" s="153"/>
      <c r="D43" s="153"/>
      <c r="E43" s="153"/>
      <c r="F43" s="148"/>
      <c r="G43" s="186"/>
      <c r="H43" s="187"/>
      <c r="I43" s="245"/>
      <c r="J43" s="152" t="s">
        <v>65</v>
      </c>
      <c r="K43" s="153"/>
      <c r="L43" s="153"/>
      <c r="M43" s="153"/>
      <c r="N43" s="153"/>
      <c r="O43" s="148"/>
      <c r="P43" s="204"/>
      <c r="Q43" s="205"/>
      <c r="R43" s="27"/>
    </row>
    <row r="44" spans="1:18" ht="12.75" customHeight="1" x14ac:dyDescent="0.2">
      <c r="A44" s="242"/>
      <c r="B44" s="149"/>
      <c r="C44" s="150"/>
      <c r="D44" s="150"/>
      <c r="E44" s="150"/>
      <c r="F44" s="151"/>
      <c r="G44" s="186"/>
      <c r="H44" s="187"/>
      <c r="I44" s="245"/>
      <c r="J44" s="167"/>
      <c r="K44" s="150"/>
      <c r="L44" s="150"/>
      <c r="M44" s="150"/>
      <c r="N44" s="150"/>
      <c r="O44" s="151"/>
      <c r="P44" s="204"/>
      <c r="Q44" s="205"/>
      <c r="R44" s="27"/>
    </row>
    <row r="45" spans="1:18" ht="12.75" customHeight="1" x14ac:dyDescent="0.2">
      <c r="A45" s="242"/>
      <c r="B45" s="149"/>
      <c r="C45" s="150"/>
      <c r="D45" s="150"/>
      <c r="E45" s="150"/>
      <c r="F45" s="151"/>
      <c r="G45" s="186"/>
      <c r="H45" s="187"/>
      <c r="I45" s="245"/>
      <c r="J45" s="149"/>
      <c r="K45" s="150"/>
      <c r="L45" s="150"/>
      <c r="M45" s="150"/>
      <c r="N45" s="150"/>
      <c r="O45" s="151"/>
      <c r="P45" s="204"/>
      <c r="Q45" s="205"/>
      <c r="R45" s="27"/>
    </row>
    <row r="46" spans="1:18" ht="12.75" customHeight="1" x14ac:dyDescent="0.2">
      <c r="A46" s="243"/>
      <c r="B46" s="198" t="s">
        <v>67</v>
      </c>
      <c r="C46" s="158"/>
      <c r="D46" s="158"/>
      <c r="E46" s="158"/>
      <c r="F46" s="199"/>
      <c r="G46" s="184">
        <f>SUM(G38:G45)</f>
        <v>0</v>
      </c>
      <c r="H46" s="190"/>
      <c r="I46" s="246"/>
      <c r="J46" s="198" t="s">
        <v>67</v>
      </c>
      <c r="K46" s="158"/>
      <c r="L46" s="158"/>
      <c r="M46" s="158"/>
      <c r="N46" s="158"/>
      <c r="O46" s="199"/>
      <c r="P46" s="184">
        <f>SUM(P38:P45)</f>
        <v>0</v>
      </c>
      <c r="Q46" s="185"/>
      <c r="R46" s="27"/>
    </row>
    <row r="47" spans="1:18" ht="12.75" customHeight="1" x14ac:dyDescent="0.2">
      <c r="A47" s="247" t="s">
        <v>68</v>
      </c>
      <c r="B47" s="152" t="s">
        <v>58</v>
      </c>
      <c r="C47" s="153"/>
      <c r="D47" s="153"/>
      <c r="E47" s="153"/>
      <c r="F47" s="148"/>
      <c r="G47" s="186"/>
      <c r="H47" s="187"/>
      <c r="I47" s="244" t="s">
        <v>69</v>
      </c>
      <c r="J47" s="152" t="s">
        <v>70</v>
      </c>
      <c r="K47" s="153"/>
      <c r="L47" s="153"/>
      <c r="M47" s="153"/>
      <c r="N47" s="153"/>
      <c r="O47" s="148"/>
      <c r="P47" s="186"/>
      <c r="Q47" s="197"/>
      <c r="R47" s="27"/>
    </row>
    <row r="48" spans="1:18" ht="12.75" customHeight="1" x14ac:dyDescent="0.2">
      <c r="A48" s="248"/>
      <c r="B48" s="152" t="s">
        <v>71</v>
      </c>
      <c r="C48" s="153"/>
      <c r="D48" s="153"/>
      <c r="E48" s="153"/>
      <c r="F48" s="148"/>
      <c r="G48" s="186"/>
      <c r="H48" s="187"/>
      <c r="I48" s="245"/>
      <c r="J48" s="152" t="s">
        <v>72</v>
      </c>
      <c r="K48" s="153"/>
      <c r="L48" s="153"/>
      <c r="M48" s="153"/>
      <c r="N48" s="153"/>
      <c r="O48" s="148"/>
      <c r="P48" s="186"/>
      <c r="Q48" s="197"/>
      <c r="R48" s="27"/>
    </row>
    <row r="49" spans="1:18" ht="12.75" customHeight="1" x14ac:dyDescent="0.2">
      <c r="A49" s="248"/>
      <c r="B49" s="152" t="s">
        <v>73</v>
      </c>
      <c r="C49" s="153"/>
      <c r="D49" s="153"/>
      <c r="E49" s="153"/>
      <c r="F49" s="148"/>
      <c r="G49" s="186"/>
      <c r="H49" s="187"/>
      <c r="I49" s="245"/>
      <c r="J49" s="152" t="s">
        <v>74</v>
      </c>
      <c r="K49" s="153"/>
      <c r="L49" s="153"/>
      <c r="M49" s="153"/>
      <c r="N49" s="153"/>
      <c r="O49" s="148"/>
      <c r="P49" s="186"/>
      <c r="Q49" s="197"/>
      <c r="R49" s="27"/>
    </row>
    <row r="50" spans="1:18" ht="12.75" customHeight="1" x14ac:dyDescent="0.2">
      <c r="A50" s="248"/>
      <c r="B50" s="152" t="s">
        <v>66</v>
      </c>
      <c r="C50" s="153"/>
      <c r="D50" s="153"/>
      <c r="E50" s="153"/>
      <c r="F50" s="148"/>
      <c r="G50" s="186"/>
      <c r="H50" s="187"/>
      <c r="I50" s="245"/>
      <c r="J50" s="152" t="s">
        <v>75</v>
      </c>
      <c r="K50" s="153"/>
      <c r="L50" s="153"/>
      <c r="M50" s="153"/>
      <c r="N50" s="153"/>
      <c r="O50" s="148"/>
      <c r="P50" s="186"/>
      <c r="Q50" s="197"/>
      <c r="R50" s="27"/>
    </row>
    <row r="51" spans="1:18" ht="12.75" customHeight="1" x14ac:dyDescent="0.2">
      <c r="A51" s="248"/>
      <c r="B51" s="149"/>
      <c r="C51" s="150"/>
      <c r="D51" s="150"/>
      <c r="E51" s="150"/>
      <c r="F51" s="151"/>
      <c r="G51" s="186"/>
      <c r="H51" s="187"/>
      <c r="I51" s="246"/>
      <c r="J51" s="149"/>
      <c r="K51" s="150"/>
      <c r="L51" s="150"/>
      <c r="M51" s="150"/>
      <c r="N51" s="150"/>
      <c r="O51" s="151"/>
      <c r="P51" s="186"/>
      <c r="Q51" s="197"/>
      <c r="R51" s="27"/>
    </row>
    <row r="52" spans="1:18" ht="15" customHeight="1" x14ac:dyDescent="0.2">
      <c r="A52" s="249"/>
      <c r="B52" s="198" t="s">
        <v>67</v>
      </c>
      <c r="C52" s="158"/>
      <c r="D52" s="158"/>
      <c r="E52" s="158"/>
      <c r="F52" s="199"/>
      <c r="G52" s="184">
        <f>SUM(G47:G51)</f>
        <v>0</v>
      </c>
      <c r="H52" s="190"/>
      <c r="I52" s="180" t="s">
        <v>76</v>
      </c>
      <c r="J52" s="177"/>
      <c r="K52" s="177"/>
      <c r="L52" s="177"/>
      <c r="M52" s="177"/>
      <c r="N52" s="177"/>
      <c r="O52" s="177"/>
      <c r="P52" s="215">
        <f>SUM(P46:P51)</f>
        <v>0</v>
      </c>
      <c r="Q52" s="216"/>
      <c r="R52" s="27"/>
    </row>
    <row r="53" spans="1:18" ht="12.75" customHeight="1" x14ac:dyDescent="0.2">
      <c r="A53" s="176" t="s">
        <v>77</v>
      </c>
      <c r="B53" s="177"/>
      <c r="C53" s="177"/>
      <c r="D53" s="177"/>
      <c r="E53" s="177"/>
      <c r="F53" s="177"/>
      <c r="G53" s="215">
        <f>SUM((G46+G52))</f>
        <v>0</v>
      </c>
      <c r="H53" s="229"/>
      <c r="I53" s="180" t="s">
        <v>78</v>
      </c>
      <c r="J53" s="177"/>
      <c r="K53" s="177"/>
      <c r="L53" s="177"/>
      <c r="M53" s="177"/>
      <c r="N53" s="177"/>
      <c r="O53" s="177"/>
      <c r="P53" s="215">
        <f>SUM((G53-P52))</f>
        <v>0</v>
      </c>
      <c r="Q53" s="216"/>
      <c r="R53" s="27"/>
    </row>
    <row r="54" spans="1:18" ht="12.75" customHeight="1" x14ac:dyDescent="0.2">
      <c r="A54" s="47"/>
      <c r="B54" s="48"/>
      <c r="C54" s="48"/>
      <c r="D54" s="48"/>
      <c r="E54" s="48"/>
      <c r="F54" s="48"/>
      <c r="G54" s="48"/>
      <c r="H54" s="48"/>
      <c r="I54" s="48"/>
      <c r="J54" s="48"/>
      <c r="K54" s="48"/>
      <c r="L54" s="48"/>
      <c r="M54" s="48"/>
      <c r="N54" s="48"/>
      <c r="O54" s="48"/>
      <c r="P54" s="48"/>
      <c r="Q54" s="49"/>
      <c r="R54" s="27"/>
    </row>
    <row r="55" spans="1:18" ht="42" customHeight="1" x14ac:dyDescent="0.2">
      <c r="A55" s="230" t="s">
        <v>79</v>
      </c>
      <c r="B55" s="169"/>
      <c r="C55" s="169"/>
      <c r="D55" s="169"/>
      <c r="E55" s="169"/>
      <c r="F55" s="169"/>
      <c r="G55" s="169"/>
      <c r="H55" s="169"/>
      <c r="I55" s="169"/>
      <c r="J55" s="169"/>
      <c r="K55" s="169"/>
      <c r="L55" s="169"/>
      <c r="M55" s="169"/>
      <c r="N55" s="169"/>
      <c r="O55" s="169"/>
      <c r="P55" s="169"/>
      <c r="Q55" s="170"/>
      <c r="R55" s="27"/>
    </row>
    <row r="56" spans="1:18" ht="12.75" customHeight="1" x14ac:dyDescent="0.2">
      <c r="A56" s="50"/>
      <c r="B56" s="51"/>
      <c r="C56" s="51"/>
      <c r="D56" s="51"/>
      <c r="E56" s="51"/>
      <c r="F56" s="51"/>
      <c r="G56" s="51"/>
      <c r="H56" s="51"/>
      <c r="I56" s="51"/>
      <c r="J56" s="51"/>
      <c r="K56" s="51"/>
      <c r="L56" s="51"/>
      <c r="M56" s="51"/>
      <c r="N56" s="51"/>
      <c r="O56" s="51"/>
      <c r="P56" s="51"/>
      <c r="Q56" s="52"/>
      <c r="R56" s="27"/>
    </row>
    <row r="57" spans="1:18" ht="12.75" customHeight="1" x14ac:dyDescent="0.2">
      <c r="A57" s="113"/>
      <c r="B57" s="114" t="s">
        <v>80</v>
      </c>
      <c r="C57" s="225"/>
      <c r="D57" s="173"/>
      <c r="E57" s="173"/>
      <c r="F57" s="173"/>
      <c r="G57" s="173"/>
      <c r="H57" s="114" t="s">
        <v>81</v>
      </c>
      <c r="I57" s="226"/>
      <c r="J57" s="227"/>
      <c r="K57" s="227"/>
      <c r="L57" s="227"/>
      <c r="M57" s="227"/>
      <c r="N57" s="227"/>
      <c r="O57" s="227"/>
      <c r="P57" s="227"/>
      <c r="Q57" s="228"/>
      <c r="R57" s="27"/>
    </row>
    <row r="58" spans="1:18" ht="12.75" customHeight="1" x14ac:dyDescent="0.2">
      <c r="A58" s="115"/>
      <c r="B58" s="116"/>
      <c r="C58" s="116"/>
      <c r="D58" s="116"/>
      <c r="E58" s="116"/>
      <c r="F58" s="116"/>
      <c r="G58" s="116"/>
      <c r="H58" s="116"/>
      <c r="I58" s="116"/>
      <c r="J58" s="116"/>
      <c r="K58" s="116"/>
      <c r="L58" s="116"/>
      <c r="M58" s="116"/>
      <c r="N58" s="116"/>
      <c r="O58" s="116"/>
      <c r="P58" s="116"/>
      <c r="Q58" s="117"/>
      <c r="R58" s="28"/>
    </row>
    <row r="59" spans="1:18" ht="12.75" customHeight="1" thickBot="1" x14ac:dyDescent="0.25">
      <c r="A59" s="237"/>
      <c r="B59" s="238"/>
      <c r="C59" s="238"/>
      <c r="D59" s="238"/>
      <c r="E59" s="238"/>
      <c r="F59" s="118"/>
      <c r="G59" s="118"/>
      <c r="H59" s="119" t="s">
        <v>81</v>
      </c>
      <c r="I59" s="239"/>
      <c r="J59" s="238"/>
      <c r="K59" s="238"/>
      <c r="L59" s="238"/>
      <c r="M59" s="238"/>
      <c r="N59" s="238"/>
      <c r="O59" s="238"/>
      <c r="P59" s="238"/>
      <c r="Q59" s="240"/>
      <c r="R59" s="27"/>
    </row>
    <row r="60" spans="1:18" s="26" customFormat="1" x14ac:dyDescent="0.2"/>
    <row r="61" spans="1:18" s="26" customFormat="1" x14ac:dyDescent="0.2"/>
    <row r="62" spans="1:18" s="26" customFormat="1" x14ac:dyDescent="0.2"/>
    <row r="63" spans="1:18" s="26" customFormat="1" x14ac:dyDescent="0.2"/>
    <row r="64" spans="1:18" s="26" customFormat="1" x14ac:dyDescent="0.2"/>
    <row r="65" s="26" customFormat="1" x14ac:dyDescent="0.2"/>
    <row r="66" s="26" customFormat="1" x14ac:dyDescent="0.2"/>
    <row r="67" s="26" customFormat="1" x14ac:dyDescent="0.2"/>
    <row r="68" s="26" customFormat="1" x14ac:dyDescent="0.2"/>
    <row r="69" s="26" customFormat="1" x14ac:dyDescent="0.2"/>
    <row r="70" s="26" customFormat="1" x14ac:dyDescent="0.2"/>
    <row r="71" s="26" customFormat="1" x14ac:dyDescent="0.2"/>
    <row r="72" s="26" customFormat="1" x14ac:dyDescent="0.2"/>
    <row r="73" s="26" customFormat="1" x14ac:dyDescent="0.2"/>
    <row r="74" s="26" customFormat="1" x14ac:dyDescent="0.2"/>
    <row r="75" s="26" customFormat="1" x14ac:dyDescent="0.2"/>
    <row r="76" s="26" customFormat="1" x14ac:dyDescent="0.2"/>
    <row r="77" s="26" customFormat="1" x14ac:dyDescent="0.2"/>
    <row r="78" s="26" customFormat="1" x14ac:dyDescent="0.2"/>
    <row r="79" s="26" customFormat="1" x14ac:dyDescent="0.2"/>
    <row r="80" s="26" customFormat="1" x14ac:dyDescent="0.2"/>
    <row r="81" s="26" customFormat="1" x14ac:dyDescent="0.2"/>
    <row r="82" s="26" customFormat="1" x14ac:dyDescent="0.2"/>
    <row r="83" s="26" customFormat="1" x14ac:dyDescent="0.2"/>
    <row r="84" s="26" customFormat="1" x14ac:dyDescent="0.2"/>
    <row r="85" s="26" customFormat="1" x14ac:dyDescent="0.2"/>
    <row r="86" s="26" customFormat="1" x14ac:dyDescent="0.2"/>
    <row r="87" s="26" customFormat="1" x14ac:dyDescent="0.2"/>
    <row r="88" s="26" customFormat="1" x14ac:dyDescent="0.2"/>
    <row r="89" s="26" customFormat="1" x14ac:dyDescent="0.2"/>
    <row r="90" s="26" customFormat="1" x14ac:dyDescent="0.2"/>
    <row r="91" s="26" customFormat="1" x14ac:dyDescent="0.2"/>
    <row r="92" s="26" customFormat="1" x14ac:dyDescent="0.2"/>
    <row r="93" s="26" customFormat="1" x14ac:dyDescent="0.2"/>
    <row r="94" s="26" customFormat="1" x14ac:dyDescent="0.2"/>
    <row r="95" s="26" customFormat="1" x14ac:dyDescent="0.2"/>
    <row r="96" s="26" customFormat="1" x14ac:dyDescent="0.2"/>
    <row r="97" s="26" customFormat="1" x14ac:dyDescent="0.2"/>
    <row r="98" s="26" customFormat="1" x14ac:dyDescent="0.2"/>
    <row r="99" s="26" customFormat="1" x14ac:dyDescent="0.2"/>
    <row r="100" s="26" customFormat="1" x14ac:dyDescent="0.2"/>
    <row r="101" s="26" customFormat="1" x14ac:dyDescent="0.2"/>
    <row r="102" s="26" customFormat="1" x14ac:dyDescent="0.2"/>
    <row r="103" s="26" customFormat="1" x14ac:dyDescent="0.2"/>
    <row r="104" s="26" customFormat="1" x14ac:dyDescent="0.2"/>
    <row r="105" s="26" customFormat="1" x14ac:dyDescent="0.2"/>
    <row r="106" s="26" customFormat="1" x14ac:dyDescent="0.2"/>
    <row r="107" s="26" customFormat="1" x14ac:dyDescent="0.2"/>
    <row r="108" s="26" customFormat="1" x14ac:dyDescent="0.2"/>
    <row r="109" s="26" customFormat="1" x14ac:dyDescent="0.2"/>
    <row r="110" s="26" customFormat="1" x14ac:dyDescent="0.2"/>
    <row r="111" s="26" customFormat="1" x14ac:dyDescent="0.2"/>
    <row r="112" s="26" customFormat="1" x14ac:dyDescent="0.2"/>
    <row r="113" s="26" customFormat="1" x14ac:dyDescent="0.2"/>
    <row r="114" s="26" customFormat="1" x14ac:dyDescent="0.2"/>
    <row r="115" s="26" customFormat="1" x14ac:dyDescent="0.2"/>
    <row r="116" s="26" customFormat="1" x14ac:dyDescent="0.2"/>
    <row r="117" s="26" customFormat="1" x14ac:dyDescent="0.2"/>
    <row r="118" s="26" customFormat="1" x14ac:dyDescent="0.2"/>
    <row r="119" s="26" customFormat="1" x14ac:dyDescent="0.2"/>
    <row r="120" s="26" customFormat="1" x14ac:dyDescent="0.2"/>
  </sheetData>
  <sheetProtection password="8DF3" sheet="1" objects="1" scenarios="1"/>
  <customSheetViews>
    <customSheetView guid="{0E87A2FB-54B9-4866-B280-141CA288527B}" showPageBreaks="1" printArea="1">
      <selection activeCell="C3" sqref="C3:H3"/>
      <pageMargins left="0.25" right="0.25" top="0.25" bottom="0.25" header="0.5" footer="0.5"/>
      <pageSetup paperSize="9" firstPageNumber="0" fitToWidth="0" fitToHeight="0" orientation="portrait" horizontalDpi="300" verticalDpi="300" r:id="rId1"/>
      <headerFooter alignWithMargins="0"/>
    </customSheetView>
  </customSheetViews>
  <mergeCells count="204">
    <mergeCell ref="L3:Q3"/>
    <mergeCell ref="L4:Q4"/>
    <mergeCell ref="L5:Q5"/>
    <mergeCell ref="A1:Q1"/>
    <mergeCell ref="A59:E59"/>
    <mergeCell ref="I59:Q59"/>
    <mergeCell ref="A38:A46"/>
    <mergeCell ref="I38:I46"/>
    <mergeCell ref="I47:I51"/>
    <mergeCell ref="A47:A52"/>
    <mergeCell ref="C57:G57"/>
    <mergeCell ref="I57:Q57"/>
    <mergeCell ref="B51:F51"/>
    <mergeCell ref="G51:H51"/>
    <mergeCell ref="J51:O51"/>
    <mergeCell ref="P51:Q51"/>
    <mergeCell ref="B52:F52"/>
    <mergeCell ref="G52:H52"/>
    <mergeCell ref="I52:O52"/>
    <mergeCell ref="P52:Q52"/>
    <mergeCell ref="A53:F53"/>
    <mergeCell ref="G53:H53"/>
    <mergeCell ref="I53:O53"/>
    <mergeCell ref="P53:Q53"/>
    <mergeCell ref="A55:Q55"/>
    <mergeCell ref="G50:H50"/>
    <mergeCell ref="J50:O50"/>
    <mergeCell ref="P50:Q50"/>
    <mergeCell ref="B47:F47"/>
    <mergeCell ref="G47:H47"/>
    <mergeCell ref="J47:O47"/>
    <mergeCell ref="P47:Q47"/>
    <mergeCell ref="B48:F48"/>
    <mergeCell ref="G48:H48"/>
    <mergeCell ref="J48:O48"/>
    <mergeCell ref="B49:F49"/>
    <mergeCell ref="G49:H49"/>
    <mergeCell ref="J49:O49"/>
    <mergeCell ref="P49:Q49"/>
    <mergeCell ref="B50:F50"/>
    <mergeCell ref="P48:Q48"/>
    <mergeCell ref="B45:F45"/>
    <mergeCell ref="G45:H45"/>
    <mergeCell ref="J45:O45"/>
    <mergeCell ref="P45:Q45"/>
    <mergeCell ref="B46:F46"/>
    <mergeCell ref="G46:H46"/>
    <mergeCell ref="J46:O46"/>
    <mergeCell ref="P46:Q46"/>
    <mergeCell ref="B42:F42"/>
    <mergeCell ref="G42:H42"/>
    <mergeCell ref="J42:O42"/>
    <mergeCell ref="P42:Q42"/>
    <mergeCell ref="B43:F43"/>
    <mergeCell ref="G43:H43"/>
    <mergeCell ref="J43:O43"/>
    <mergeCell ref="P43:Q43"/>
    <mergeCell ref="B44:F44"/>
    <mergeCell ref="G44:H44"/>
    <mergeCell ref="J44:O44"/>
    <mergeCell ref="P44:Q44"/>
    <mergeCell ref="B39:F39"/>
    <mergeCell ref="G39:H39"/>
    <mergeCell ref="J39:O39"/>
    <mergeCell ref="P39:Q39"/>
    <mergeCell ref="B40:F40"/>
    <mergeCell ref="G40:H40"/>
    <mergeCell ref="J40:O40"/>
    <mergeCell ref="P40:Q40"/>
    <mergeCell ref="B41:F41"/>
    <mergeCell ref="G41:H41"/>
    <mergeCell ref="J41:O41"/>
    <mergeCell ref="P41:Q41"/>
    <mergeCell ref="A36:Q36"/>
    <mergeCell ref="A37:F37"/>
    <mergeCell ref="G37:H37"/>
    <mergeCell ref="I37:O37"/>
    <mergeCell ref="P37:Q37"/>
    <mergeCell ref="B38:F38"/>
    <mergeCell ref="G38:H38"/>
    <mergeCell ref="J38:O38"/>
    <mergeCell ref="P38:Q38"/>
    <mergeCell ref="A33:F33"/>
    <mergeCell ref="G33:H33"/>
    <mergeCell ref="I33:O33"/>
    <mergeCell ref="P33:Q33"/>
    <mergeCell ref="A34:F34"/>
    <mergeCell ref="G34:H34"/>
    <mergeCell ref="I34:O34"/>
    <mergeCell ref="P34:Q34"/>
    <mergeCell ref="A35:H35"/>
    <mergeCell ref="I35:O35"/>
    <mergeCell ref="P35:Q35"/>
    <mergeCell ref="A31:F31"/>
    <mergeCell ref="G31:H31"/>
    <mergeCell ref="I31:O31"/>
    <mergeCell ref="P31:Q31"/>
    <mergeCell ref="A30:B30"/>
    <mergeCell ref="A32:F32"/>
    <mergeCell ref="G32:H32"/>
    <mergeCell ref="I32:O32"/>
    <mergeCell ref="P32:Q32"/>
    <mergeCell ref="C29:F29"/>
    <mergeCell ref="G29:H29"/>
    <mergeCell ref="I29:O29"/>
    <mergeCell ref="P29:Q29"/>
    <mergeCell ref="A29:B29"/>
    <mergeCell ref="C30:F30"/>
    <mergeCell ref="G30:H30"/>
    <mergeCell ref="I30:O30"/>
    <mergeCell ref="P30:Q30"/>
    <mergeCell ref="A27:C27"/>
    <mergeCell ref="E27:F27"/>
    <mergeCell ref="G27:H27"/>
    <mergeCell ref="K27:O27"/>
    <mergeCell ref="P27:Q27"/>
    <mergeCell ref="I26:J27"/>
    <mergeCell ref="A28:B28"/>
    <mergeCell ref="C28:F28"/>
    <mergeCell ref="G28:H28"/>
    <mergeCell ref="I28:O28"/>
    <mergeCell ref="P28:Q28"/>
    <mergeCell ref="A25:F25"/>
    <mergeCell ref="G25:H25"/>
    <mergeCell ref="I25:O25"/>
    <mergeCell ref="P25:Q25"/>
    <mergeCell ref="I22:J24"/>
    <mergeCell ref="A22:F22"/>
    <mergeCell ref="A26:F26"/>
    <mergeCell ref="G26:H26"/>
    <mergeCell ref="K26:O26"/>
    <mergeCell ref="P26:Q26"/>
    <mergeCell ref="G22:H22"/>
    <mergeCell ref="K22:O22"/>
    <mergeCell ref="P22:Q22"/>
    <mergeCell ref="A23:F23"/>
    <mergeCell ref="G23:H23"/>
    <mergeCell ref="K23:O23"/>
    <mergeCell ref="P23:Q23"/>
    <mergeCell ref="A24:F24"/>
    <mergeCell ref="G24:H24"/>
    <mergeCell ref="K24:O24"/>
    <mergeCell ref="P24:Q24"/>
    <mergeCell ref="A19:F19"/>
    <mergeCell ref="G19:H19"/>
    <mergeCell ref="K19:O19"/>
    <mergeCell ref="P19:Q19"/>
    <mergeCell ref="A20:F20"/>
    <mergeCell ref="G20:H20"/>
    <mergeCell ref="K20:O20"/>
    <mergeCell ref="P20:Q20"/>
    <mergeCell ref="A21:F21"/>
    <mergeCell ref="G21:H21"/>
    <mergeCell ref="K21:O21"/>
    <mergeCell ref="P21:Q21"/>
    <mergeCell ref="I19:J21"/>
    <mergeCell ref="A13:Q13"/>
    <mergeCell ref="A14:E14"/>
    <mergeCell ref="F14:Q14"/>
    <mergeCell ref="A15:C15"/>
    <mergeCell ref="D15:Q15"/>
    <mergeCell ref="A16:I16"/>
    <mergeCell ref="A18:F18"/>
    <mergeCell ref="G18:H18"/>
    <mergeCell ref="I18:O18"/>
    <mergeCell ref="P18:Q18"/>
    <mergeCell ref="A11:B11"/>
    <mergeCell ref="C11:D11"/>
    <mergeCell ref="E11:H11"/>
    <mergeCell ref="K11:L11"/>
    <mergeCell ref="M11:Q11"/>
    <mergeCell ref="A12:B12"/>
    <mergeCell ref="C12:D12"/>
    <mergeCell ref="E12:H12"/>
    <mergeCell ref="K12:L12"/>
    <mergeCell ref="M12:Q12"/>
    <mergeCell ref="A9:B9"/>
    <mergeCell ref="E9:H9"/>
    <mergeCell ref="I9:J9"/>
    <mergeCell ref="K9:L9"/>
    <mergeCell ref="M9:Q9"/>
    <mergeCell ref="A10:B10"/>
    <mergeCell ref="C10:D10"/>
    <mergeCell ref="E10:H10"/>
    <mergeCell ref="K10:L10"/>
    <mergeCell ref="M10:Q10"/>
    <mergeCell ref="A6:B6"/>
    <mergeCell ref="C6:F6"/>
    <mergeCell ref="I6:K6"/>
    <mergeCell ref="L6:O6"/>
    <mergeCell ref="A7:B7"/>
    <mergeCell ref="C7:F7"/>
    <mergeCell ref="I7:K7"/>
    <mergeCell ref="L7:O7"/>
    <mergeCell ref="A8:Q8"/>
    <mergeCell ref="A3:B3"/>
    <mergeCell ref="C3:H3"/>
    <mergeCell ref="I3:K3"/>
    <mergeCell ref="A4:B4"/>
    <mergeCell ref="C4:H4"/>
    <mergeCell ref="I4:K4"/>
    <mergeCell ref="A5:B5"/>
    <mergeCell ref="C5:H5"/>
    <mergeCell ref="I5:K5"/>
  </mergeCells>
  <pageMargins left="0.25" right="0.25" top="0.25" bottom="0.25" header="0.5" footer="0.5"/>
  <pageSetup paperSize="9" firstPageNumber="0" fitToWidth="0" fitToHeight="0" orientation="portrait" horizontalDpi="300" verticalDpi="300" r:id="rId2"/>
  <headerFooter alignWithMargins="0"/>
  <ignoredErrors>
    <ignoredError sqref="P3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4"/>
  <sheetViews>
    <sheetView showGridLines="0" tabSelected="1" zoomScaleNormal="100" workbookViewId="0">
      <selection activeCell="AN7" sqref="AN7"/>
    </sheetView>
  </sheetViews>
  <sheetFormatPr defaultRowHeight="12.75" x14ac:dyDescent="0.2"/>
  <cols>
    <col min="1" max="9" width="1.7109375" style="26" customWidth="1"/>
    <col min="10" max="10" width="1.140625" style="26" customWidth="1"/>
    <col min="11" max="13" width="3.5703125" style="26" customWidth="1"/>
    <col min="14" max="26" width="2.7109375" style="26" customWidth="1"/>
    <col min="27" max="28" width="3" style="26" customWidth="1"/>
    <col min="29" max="29" width="2.5703125" style="26" customWidth="1"/>
    <col min="30" max="30" width="1.5703125" style="26" customWidth="1"/>
    <col min="31" max="36" width="3" style="26" customWidth="1"/>
    <col min="37" max="37" width="3.140625" style="26" customWidth="1"/>
    <col min="38" max="38" width="4" style="26" customWidth="1"/>
    <col min="39" max="39" width="8" style="26" bestFit="1" customWidth="1"/>
    <col min="40" max="16384" width="9.140625" style="26"/>
  </cols>
  <sheetData>
    <row r="1" spans="1:39" ht="12.75" customHeight="1" x14ac:dyDescent="0.2">
      <c r="A1" s="180" t="s">
        <v>82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209"/>
      <c r="AM1" s="53"/>
    </row>
    <row r="2" spans="1:39" ht="16.5" customHeight="1" x14ac:dyDescent="0.2">
      <c r="A2" s="250" t="s">
        <v>83</v>
      </c>
      <c r="B2" s="251"/>
      <c r="C2" s="251"/>
      <c r="D2" s="251"/>
      <c r="E2" s="251"/>
      <c r="F2" s="251"/>
      <c r="G2" s="251"/>
      <c r="H2" s="251"/>
      <c r="I2" s="251"/>
      <c r="J2" s="252"/>
      <c r="K2" s="250" t="s">
        <v>84</v>
      </c>
      <c r="L2" s="251"/>
      <c r="M2" s="251"/>
      <c r="N2" s="251"/>
      <c r="O2" s="251"/>
      <c r="P2" s="251"/>
      <c r="Q2" s="251"/>
      <c r="R2" s="251"/>
      <c r="S2" s="251"/>
      <c r="T2" s="251"/>
      <c r="U2" s="251"/>
      <c r="V2" s="251"/>
      <c r="W2" s="252"/>
      <c r="X2" s="250" t="s">
        <v>85</v>
      </c>
      <c r="Y2" s="251"/>
      <c r="Z2" s="251"/>
      <c r="AA2" s="251"/>
      <c r="AB2" s="250" t="s">
        <v>86</v>
      </c>
      <c r="AC2" s="251"/>
      <c r="AD2" s="251"/>
      <c r="AE2" s="251"/>
      <c r="AF2" s="252"/>
      <c r="AG2" s="250" t="s">
        <v>87</v>
      </c>
      <c r="AH2" s="251"/>
      <c r="AI2" s="251"/>
      <c r="AJ2" s="252"/>
      <c r="AK2" s="253" t="s">
        <v>88</v>
      </c>
      <c r="AL2" s="254"/>
      <c r="AM2" s="30"/>
    </row>
    <row r="3" spans="1:39" ht="12.75" customHeight="1" x14ac:dyDescent="0.2">
      <c r="A3" s="149"/>
      <c r="B3" s="150"/>
      <c r="C3" s="150"/>
      <c r="D3" s="150"/>
      <c r="E3" s="150"/>
      <c r="F3" s="150"/>
      <c r="G3" s="150"/>
      <c r="H3" s="150"/>
      <c r="I3" s="150"/>
      <c r="J3" s="151"/>
      <c r="K3" s="149"/>
      <c r="L3" s="150"/>
      <c r="M3" s="150"/>
      <c r="N3" s="150"/>
      <c r="O3" s="150"/>
      <c r="P3" s="150"/>
      <c r="Q3" s="150"/>
      <c r="R3" s="150"/>
      <c r="S3" s="150"/>
      <c r="T3" s="150"/>
      <c r="U3" s="150"/>
      <c r="V3" s="150"/>
      <c r="W3" s="151"/>
      <c r="X3" s="255"/>
      <c r="Y3" s="256"/>
      <c r="Z3" s="256"/>
      <c r="AA3" s="256"/>
      <c r="AB3" s="149"/>
      <c r="AC3" s="150"/>
      <c r="AD3" s="150"/>
      <c r="AE3" s="150"/>
      <c r="AF3" s="151"/>
      <c r="AG3" s="149"/>
      <c r="AH3" s="150"/>
      <c r="AI3" s="150"/>
      <c r="AJ3" s="151"/>
      <c r="AK3" s="257"/>
      <c r="AL3" s="258"/>
      <c r="AM3" s="30"/>
    </row>
    <row r="4" spans="1:39" ht="12.75" customHeight="1" x14ac:dyDescent="0.2">
      <c r="A4" s="149"/>
      <c r="B4" s="150"/>
      <c r="C4" s="150"/>
      <c r="D4" s="150"/>
      <c r="E4" s="150"/>
      <c r="F4" s="150"/>
      <c r="G4" s="150"/>
      <c r="H4" s="150"/>
      <c r="I4" s="150"/>
      <c r="J4" s="151"/>
      <c r="K4" s="149"/>
      <c r="L4" s="150"/>
      <c r="M4" s="150"/>
      <c r="N4" s="150"/>
      <c r="O4" s="150"/>
      <c r="P4" s="150"/>
      <c r="Q4" s="150"/>
      <c r="R4" s="150"/>
      <c r="S4" s="150"/>
      <c r="T4" s="150"/>
      <c r="U4" s="150"/>
      <c r="V4" s="150"/>
      <c r="W4" s="151"/>
      <c r="X4" s="255"/>
      <c r="Y4" s="256"/>
      <c r="Z4" s="256"/>
      <c r="AA4" s="256"/>
      <c r="AB4" s="149"/>
      <c r="AC4" s="150"/>
      <c r="AD4" s="150"/>
      <c r="AE4" s="150"/>
      <c r="AF4" s="151"/>
      <c r="AG4" s="149"/>
      <c r="AH4" s="150"/>
      <c r="AI4" s="150"/>
      <c r="AJ4" s="151"/>
      <c r="AK4" s="257"/>
      <c r="AL4" s="258"/>
      <c r="AM4" s="30"/>
    </row>
    <row r="5" spans="1:39" ht="12.75" customHeight="1" x14ac:dyDescent="0.2">
      <c r="A5" s="149"/>
      <c r="B5" s="150"/>
      <c r="C5" s="150"/>
      <c r="D5" s="150"/>
      <c r="E5" s="150"/>
      <c r="F5" s="150"/>
      <c r="G5" s="150"/>
      <c r="H5" s="150"/>
      <c r="I5" s="150"/>
      <c r="J5" s="151"/>
      <c r="K5" s="149"/>
      <c r="L5" s="150"/>
      <c r="M5" s="150"/>
      <c r="N5" s="150"/>
      <c r="O5" s="150"/>
      <c r="P5" s="150"/>
      <c r="Q5" s="150"/>
      <c r="R5" s="150"/>
      <c r="S5" s="150"/>
      <c r="T5" s="150"/>
      <c r="U5" s="150"/>
      <c r="V5" s="150"/>
      <c r="W5" s="151"/>
      <c r="X5" s="255"/>
      <c r="Y5" s="256"/>
      <c r="Z5" s="256"/>
      <c r="AA5" s="256"/>
      <c r="AB5" s="149"/>
      <c r="AC5" s="150"/>
      <c r="AD5" s="150"/>
      <c r="AE5" s="150"/>
      <c r="AF5" s="151"/>
      <c r="AG5" s="149"/>
      <c r="AH5" s="150"/>
      <c r="AI5" s="150"/>
      <c r="AJ5" s="151"/>
      <c r="AK5" s="257"/>
      <c r="AL5" s="258"/>
      <c r="AM5" s="30"/>
    </row>
    <row r="6" spans="1:39" ht="12.75" customHeight="1" x14ac:dyDescent="0.2">
      <c r="A6" s="149"/>
      <c r="B6" s="150"/>
      <c r="C6" s="150"/>
      <c r="D6" s="150"/>
      <c r="E6" s="150"/>
      <c r="F6" s="150"/>
      <c r="G6" s="150"/>
      <c r="H6" s="150"/>
      <c r="I6" s="150"/>
      <c r="J6" s="151"/>
      <c r="K6" s="149"/>
      <c r="L6" s="150"/>
      <c r="M6" s="150"/>
      <c r="N6" s="150"/>
      <c r="O6" s="150"/>
      <c r="P6" s="150"/>
      <c r="Q6" s="150"/>
      <c r="R6" s="150"/>
      <c r="S6" s="150"/>
      <c r="T6" s="150"/>
      <c r="U6" s="150"/>
      <c r="V6" s="150"/>
      <c r="W6" s="151"/>
      <c r="X6" s="255"/>
      <c r="Y6" s="256"/>
      <c r="Z6" s="256"/>
      <c r="AA6" s="256"/>
      <c r="AB6" s="149"/>
      <c r="AC6" s="150"/>
      <c r="AD6" s="150"/>
      <c r="AE6" s="150"/>
      <c r="AF6" s="151"/>
      <c r="AG6" s="149"/>
      <c r="AH6" s="150"/>
      <c r="AI6" s="150"/>
      <c r="AJ6" s="151"/>
      <c r="AK6" s="257"/>
      <c r="AL6" s="258"/>
      <c r="AM6" s="30"/>
    </row>
    <row r="7" spans="1:39" ht="12.75" customHeight="1" x14ac:dyDescent="0.2">
      <c r="A7" s="149"/>
      <c r="B7" s="150"/>
      <c r="C7" s="150"/>
      <c r="D7" s="150"/>
      <c r="E7" s="150"/>
      <c r="F7" s="150"/>
      <c r="G7" s="150"/>
      <c r="H7" s="150"/>
      <c r="I7" s="150"/>
      <c r="J7" s="151"/>
      <c r="K7" s="149"/>
      <c r="L7" s="150"/>
      <c r="M7" s="150"/>
      <c r="N7" s="150"/>
      <c r="O7" s="150"/>
      <c r="P7" s="150"/>
      <c r="Q7" s="150"/>
      <c r="R7" s="150"/>
      <c r="S7" s="150"/>
      <c r="T7" s="150"/>
      <c r="U7" s="150"/>
      <c r="V7" s="150"/>
      <c r="W7" s="151"/>
      <c r="X7" s="255"/>
      <c r="Y7" s="256"/>
      <c r="Z7" s="256"/>
      <c r="AA7" s="256"/>
      <c r="AB7" s="149"/>
      <c r="AC7" s="150"/>
      <c r="AD7" s="150"/>
      <c r="AE7" s="150"/>
      <c r="AF7" s="151"/>
      <c r="AG7" s="149"/>
      <c r="AH7" s="150"/>
      <c r="AI7" s="150"/>
      <c r="AJ7" s="151"/>
      <c r="AK7" s="257"/>
      <c r="AL7" s="258"/>
      <c r="AM7" s="30"/>
    </row>
    <row r="8" spans="1:39" ht="12.75" customHeight="1" x14ac:dyDescent="0.2">
      <c r="A8" s="56"/>
      <c r="B8" s="56"/>
      <c r="C8" s="56"/>
      <c r="D8" s="56"/>
      <c r="E8" s="56"/>
      <c r="F8" s="56"/>
      <c r="G8" s="56"/>
      <c r="H8" s="56"/>
      <c r="I8" s="56"/>
      <c r="J8" s="56"/>
      <c r="K8" s="259" t="s">
        <v>89</v>
      </c>
      <c r="L8" s="259"/>
      <c r="M8" s="259"/>
      <c r="N8" s="259"/>
      <c r="O8" s="259"/>
      <c r="P8" s="259"/>
      <c r="Q8" s="259"/>
      <c r="R8" s="259"/>
      <c r="S8" s="259"/>
      <c r="T8" s="259"/>
      <c r="U8" s="259"/>
      <c r="V8" s="259"/>
      <c r="W8" s="260"/>
      <c r="X8" s="261">
        <f>SUM(X3:X7)</f>
        <v>0</v>
      </c>
      <c r="Y8" s="262"/>
      <c r="Z8" s="262"/>
      <c r="AA8" s="263"/>
      <c r="AB8" s="57"/>
      <c r="AC8" s="56"/>
      <c r="AD8" s="56"/>
      <c r="AE8" s="56"/>
      <c r="AF8" s="56"/>
      <c r="AG8" s="56"/>
      <c r="AH8" s="56"/>
      <c r="AI8" s="56"/>
      <c r="AJ8" s="56"/>
      <c r="AK8" s="56"/>
      <c r="AL8" s="56"/>
      <c r="AM8" s="27"/>
    </row>
    <row r="9" spans="1:39" ht="12.75" customHeight="1" x14ac:dyDescent="0.2">
      <c r="A9" s="58"/>
      <c r="B9" s="58"/>
      <c r="C9" s="58"/>
      <c r="D9" s="58"/>
      <c r="E9" s="58"/>
      <c r="F9" s="58"/>
      <c r="G9" s="58"/>
      <c r="H9" s="58"/>
      <c r="I9" s="58"/>
      <c r="J9" s="58"/>
      <c r="K9" s="59"/>
      <c r="L9" s="59"/>
      <c r="M9" s="59"/>
      <c r="N9" s="59"/>
      <c r="O9" s="59"/>
      <c r="P9" s="59"/>
      <c r="Q9" s="59"/>
      <c r="R9" s="59"/>
      <c r="S9" s="59"/>
      <c r="T9" s="59"/>
      <c r="U9" s="59"/>
      <c r="V9" s="59"/>
      <c r="W9" s="59"/>
      <c r="X9" s="60"/>
      <c r="Y9" s="60"/>
      <c r="Z9" s="60"/>
      <c r="AA9" s="60"/>
      <c r="AB9" s="58"/>
      <c r="AC9" s="58"/>
      <c r="AD9" s="58"/>
      <c r="AE9" s="58"/>
      <c r="AF9" s="58"/>
      <c r="AG9" s="58"/>
      <c r="AH9" s="58"/>
      <c r="AI9" s="58"/>
      <c r="AJ9" s="58"/>
      <c r="AK9" s="58"/>
      <c r="AL9" s="58"/>
      <c r="AM9" s="27"/>
    </row>
    <row r="10" spans="1:39" ht="12.75" customHeight="1" x14ac:dyDescent="0.2">
      <c r="A10" s="180" t="s">
        <v>90</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209"/>
      <c r="AM10" s="53"/>
    </row>
    <row r="11" spans="1:39" ht="18" customHeight="1" x14ac:dyDescent="0.2">
      <c r="A11" s="250" t="s">
        <v>91</v>
      </c>
      <c r="B11" s="251"/>
      <c r="C11" s="251"/>
      <c r="D11" s="251"/>
      <c r="E11" s="251"/>
      <c r="F11" s="251"/>
      <c r="G11" s="251"/>
      <c r="H11" s="251"/>
      <c r="I11" s="251"/>
      <c r="J11" s="252"/>
      <c r="K11" s="264" t="s">
        <v>92</v>
      </c>
      <c r="L11" s="265"/>
      <c r="M11" s="266"/>
      <c r="N11" s="264" t="s">
        <v>93</v>
      </c>
      <c r="O11" s="265"/>
      <c r="P11" s="265"/>
      <c r="Q11" s="266"/>
      <c r="R11" s="267" t="s">
        <v>94</v>
      </c>
      <c r="S11" s="268"/>
      <c r="T11" s="267" t="s">
        <v>95</v>
      </c>
      <c r="U11" s="269"/>
      <c r="V11" s="269"/>
      <c r="W11" s="268"/>
      <c r="X11" s="267" t="s">
        <v>96</v>
      </c>
      <c r="Y11" s="269"/>
      <c r="Z11" s="269"/>
      <c r="AA11" s="269"/>
      <c r="AB11" s="269"/>
      <c r="AC11" s="269"/>
      <c r="AD11" s="268"/>
      <c r="AE11" s="264" t="s">
        <v>97</v>
      </c>
      <c r="AF11" s="265"/>
      <c r="AG11" s="266"/>
      <c r="AH11" s="267" t="s">
        <v>98</v>
      </c>
      <c r="AI11" s="269"/>
      <c r="AJ11" s="269"/>
      <c r="AK11" s="269"/>
      <c r="AL11" s="268"/>
      <c r="AM11" s="30"/>
    </row>
    <row r="12" spans="1:39" ht="12.75" customHeight="1" x14ac:dyDescent="0.2">
      <c r="A12" s="149"/>
      <c r="B12" s="150"/>
      <c r="C12" s="150"/>
      <c r="D12" s="150"/>
      <c r="E12" s="150"/>
      <c r="F12" s="150"/>
      <c r="G12" s="150"/>
      <c r="H12" s="150"/>
      <c r="I12" s="150"/>
      <c r="J12" s="151"/>
      <c r="K12" s="255"/>
      <c r="L12" s="256"/>
      <c r="M12" s="270"/>
      <c r="N12" s="255"/>
      <c r="O12" s="256"/>
      <c r="P12" s="256"/>
      <c r="Q12" s="270"/>
      <c r="R12" s="271"/>
      <c r="S12" s="272"/>
      <c r="T12" s="149"/>
      <c r="U12" s="150"/>
      <c r="V12" s="150"/>
      <c r="W12" s="151"/>
      <c r="X12" s="149"/>
      <c r="Y12" s="150"/>
      <c r="Z12" s="150"/>
      <c r="AA12" s="150"/>
      <c r="AB12" s="150"/>
      <c r="AC12" s="150"/>
      <c r="AD12" s="151"/>
      <c r="AE12" s="257"/>
      <c r="AF12" s="273"/>
      <c r="AG12" s="258"/>
      <c r="AH12" s="149"/>
      <c r="AI12" s="150"/>
      <c r="AJ12" s="150"/>
      <c r="AK12" s="150"/>
      <c r="AL12" s="151"/>
      <c r="AM12" s="30"/>
    </row>
    <row r="13" spans="1:39" ht="12.75" customHeight="1" x14ac:dyDescent="0.2">
      <c r="A13" s="149"/>
      <c r="B13" s="150"/>
      <c r="C13" s="150"/>
      <c r="D13" s="150"/>
      <c r="E13" s="150"/>
      <c r="F13" s="150"/>
      <c r="G13" s="150"/>
      <c r="H13" s="150"/>
      <c r="I13" s="150"/>
      <c r="J13" s="151"/>
      <c r="K13" s="255"/>
      <c r="L13" s="256"/>
      <c r="M13" s="270"/>
      <c r="N13" s="255"/>
      <c r="O13" s="256"/>
      <c r="P13" s="256"/>
      <c r="Q13" s="270"/>
      <c r="R13" s="271"/>
      <c r="S13" s="272"/>
      <c r="T13" s="149"/>
      <c r="U13" s="150"/>
      <c r="V13" s="150"/>
      <c r="W13" s="151"/>
      <c r="X13" s="149"/>
      <c r="Y13" s="150"/>
      <c r="Z13" s="150"/>
      <c r="AA13" s="150"/>
      <c r="AB13" s="150"/>
      <c r="AC13" s="150"/>
      <c r="AD13" s="151"/>
      <c r="AE13" s="144"/>
      <c r="AF13" s="145"/>
      <c r="AG13" s="146"/>
      <c r="AH13" s="149"/>
      <c r="AI13" s="150"/>
      <c r="AJ13" s="150"/>
      <c r="AK13" s="150"/>
      <c r="AL13" s="151"/>
      <c r="AM13" s="30"/>
    </row>
    <row r="14" spans="1:39" ht="12.75" customHeight="1" x14ac:dyDescent="0.2">
      <c r="A14" s="149"/>
      <c r="B14" s="150"/>
      <c r="C14" s="150"/>
      <c r="D14" s="150"/>
      <c r="E14" s="150"/>
      <c r="F14" s="150"/>
      <c r="G14" s="150"/>
      <c r="H14" s="150"/>
      <c r="I14" s="150"/>
      <c r="J14" s="151"/>
      <c r="K14" s="255"/>
      <c r="L14" s="256"/>
      <c r="M14" s="270"/>
      <c r="N14" s="255"/>
      <c r="O14" s="256"/>
      <c r="P14" s="256"/>
      <c r="Q14" s="270"/>
      <c r="R14" s="271"/>
      <c r="S14" s="272"/>
      <c r="T14" s="149"/>
      <c r="U14" s="150"/>
      <c r="V14" s="150"/>
      <c r="W14" s="151"/>
      <c r="X14" s="149"/>
      <c r="Y14" s="150"/>
      <c r="Z14" s="150"/>
      <c r="AA14" s="150"/>
      <c r="AB14" s="150"/>
      <c r="AC14" s="150"/>
      <c r="AD14" s="151"/>
      <c r="AE14" s="257"/>
      <c r="AF14" s="273"/>
      <c r="AG14" s="258"/>
      <c r="AH14" s="149"/>
      <c r="AI14" s="150"/>
      <c r="AJ14" s="150"/>
      <c r="AK14" s="150"/>
      <c r="AL14" s="151"/>
      <c r="AM14" s="30"/>
    </row>
    <row r="15" spans="1:39" ht="12.75" customHeight="1" x14ac:dyDescent="0.2">
      <c r="A15" s="149"/>
      <c r="B15" s="150"/>
      <c r="C15" s="150"/>
      <c r="D15" s="150"/>
      <c r="E15" s="150"/>
      <c r="F15" s="150"/>
      <c r="G15" s="150"/>
      <c r="H15" s="150"/>
      <c r="I15" s="150"/>
      <c r="J15" s="151"/>
      <c r="K15" s="255"/>
      <c r="L15" s="256"/>
      <c r="M15" s="270"/>
      <c r="N15" s="255"/>
      <c r="O15" s="256"/>
      <c r="P15" s="256"/>
      <c r="Q15" s="270"/>
      <c r="R15" s="271"/>
      <c r="S15" s="272"/>
      <c r="T15" s="149"/>
      <c r="U15" s="150"/>
      <c r="V15" s="150"/>
      <c r="W15" s="151"/>
      <c r="X15" s="149"/>
      <c r="Y15" s="150"/>
      <c r="Z15" s="150"/>
      <c r="AA15" s="150"/>
      <c r="AB15" s="150"/>
      <c r="AC15" s="150"/>
      <c r="AD15" s="151"/>
      <c r="AE15" s="257"/>
      <c r="AF15" s="273"/>
      <c r="AG15" s="258"/>
      <c r="AH15" s="149"/>
      <c r="AI15" s="150"/>
      <c r="AJ15" s="150"/>
      <c r="AK15" s="150"/>
      <c r="AL15" s="151"/>
      <c r="AM15" s="30"/>
    </row>
    <row r="16" spans="1:39" ht="12.75" customHeight="1" x14ac:dyDescent="0.2">
      <c r="A16" s="149"/>
      <c r="B16" s="150"/>
      <c r="C16" s="150"/>
      <c r="D16" s="150"/>
      <c r="E16" s="150"/>
      <c r="F16" s="150"/>
      <c r="G16" s="150"/>
      <c r="H16" s="150"/>
      <c r="I16" s="150"/>
      <c r="J16" s="151"/>
      <c r="K16" s="255"/>
      <c r="L16" s="256"/>
      <c r="M16" s="270"/>
      <c r="N16" s="255"/>
      <c r="O16" s="256"/>
      <c r="P16" s="256"/>
      <c r="Q16" s="270"/>
      <c r="R16" s="271"/>
      <c r="S16" s="272"/>
      <c r="T16" s="149"/>
      <c r="U16" s="150"/>
      <c r="V16" s="150"/>
      <c r="W16" s="151"/>
      <c r="X16" s="149"/>
      <c r="Y16" s="150"/>
      <c r="Z16" s="150"/>
      <c r="AA16" s="150"/>
      <c r="AB16" s="150"/>
      <c r="AC16" s="150"/>
      <c r="AD16" s="151"/>
      <c r="AE16" s="257"/>
      <c r="AF16" s="273"/>
      <c r="AG16" s="258"/>
      <c r="AH16" s="149"/>
      <c r="AI16" s="150"/>
      <c r="AJ16" s="150"/>
      <c r="AK16" s="150"/>
      <c r="AL16" s="151"/>
      <c r="AM16" s="30"/>
    </row>
    <row r="17" spans="1:39" ht="11.25" customHeight="1" x14ac:dyDescent="0.2">
      <c r="A17" s="56"/>
      <c r="B17" s="56"/>
      <c r="C17" s="56"/>
      <c r="D17" s="56"/>
      <c r="E17" s="56"/>
      <c r="F17" s="56"/>
      <c r="G17" s="56"/>
      <c r="H17" s="56"/>
      <c r="I17" s="56"/>
      <c r="J17" s="56"/>
      <c r="K17" s="56"/>
      <c r="L17" s="56"/>
      <c r="M17" s="61"/>
      <c r="N17" s="261">
        <f>SUM(N12:N16)</f>
        <v>0</v>
      </c>
      <c r="O17" s="262"/>
      <c r="P17" s="262"/>
      <c r="Q17" s="263"/>
      <c r="R17" s="57"/>
      <c r="S17" s="56"/>
      <c r="T17" s="56"/>
      <c r="U17" s="56"/>
      <c r="V17" s="56"/>
      <c r="W17" s="56"/>
      <c r="X17" s="56"/>
      <c r="Y17" s="56"/>
      <c r="Z17" s="56"/>
      <c r="AA17" s="56"/>
      <c r="AB17" s="56"/>
      <c r="AC17" s="56"/>
      <c r="AD17" s="56"/>
      <c r="AE17" s="56"/>
      <c r="AF17" s="56"/>
      <c r="AG17" s="56"/>
      <c r="AH17" s="56"/>
      <c r="AI17" s="56"/>
      <c r="AJ17" s="56"/>
      <c r="AK17" s="56"/>
      <c r="AL17" s="56"/>
      <c r="AM17" s="27"/>
    </row>
    <row r="18" spans="1:39" ht="5.25" customHeight="1" x14ac:dyDescent="0.2">
      <c r="A18" s="58"/>
      <c r="B18" s="58"/>
      <c r="C18" s="58"/>
      <c r="D18" s="58"/>
      <c r="E18" s="58"/>
      <c r="F18" s="58"/>
      <c r="G18" s="58"/>
      <c r="H18" s="58"/>
      <c r="I18" s="58"/>
      <c r="J18" s="58"/>
      <c r="K18" s="58"/>
      <c r="L18" s="58"/>
      <c r="M18" s="58"/>
      <c r="N18" s="60"/>
      <c r="O18" s="60"/>
      <c r="P18" s="60"/>
      <c r="Q18" s="60"/>
      <c r="R18" s="58"/>
      <c r="S18" s="58"/>
      <c r="T18" s="58"/>
      <c r="U18" s="58"/>
      <c r="V18" s="58"/>
      <c r="W18" s="58"/>
      <c r="X18" s="58"/>
      <c r="Y18" s="58"/>
      <c r="Z18" s="58"/>
      <c r="AA18" s="58"/>
      <c r="AB18" s="58"/>
      <c r="AC18" s="58"/>
      <c r="AD18" s="58"/>
      <c r="AE18" s="58"/>
      <c r="AF18" s="58"/>
      <c r="AG18" s="58"/>
      <c r="AH18" s="58"/>
      <c r="AI18" s="58"/>
      <c r="AJ18" s="58"/>
      <c r="AK18" s="58"/>
      <c r="AL18" s="58"/>
      <c r="AM18" s="27"/>
    </row>
    <row r="19" spans="1:39" ht="12.75" customHeight="1" x14ac:dyDescent="0.2">
      <c r="A19" s="180" t="s">
        <v>99</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209"/>
      <c r="AM19" s="53"/>
    </row>
    <row r="20" spans="1:39" ht="21.75" customHeight="1" x14ac:dyDescent="0.2">
      <c r="A20" s="274" t="s">
        <v>215</v>
      </c>
      <c r="B20" s="251"/>
      <c r="C20" s="251"/>
      <c r="D20" s="251"/>
      <c r="E20" s="251"/>
      <c r="F20" s="251"/>
      <c r="G20" s="251"/>
      <c r="H20" s="251"/>
      <c r="I20" s="251"/>
      <c r="J20" s="252"/>
      <c r="K20" s="275" t="s">
        <v>100</v>
      </c>
      <c r="L20" s="276"/>
      <c r="M20" s="276"/>
      <c r="N20" s="276"/>
      <c r="O20" s="277"/>
      <c r="P20" s="275" t="s">
        <v>101</v>
      </c>
      <c r="Q20" s="276"/>
      <c r="R20" s="277"/>
      <c r="S20" s="275" t="s">
        <v>102</v>
      </c>
      <c r="T20" s="276"/>
      <c r="U20" s="277"/>
      <c r="V20" s="275" t="s">
        <v>103</v>
      </c>
      <c r="W20" s="276"/>
      <c r="X20" s="277"/>
      <c r="Y20" s="275" t="s">
        <v>104</v>
      </c>
      <c r="Z20" s="276"/>
      <c r="AA20" s="277"/>
      <c r="AB20" s="275" t="s">
        <v>105</v>
      </c>
      <c r="AC20" s="276"/>
      <c r="AD20" s="276"/>
      <c r="AE20" s="276"/>
      <c r="AF20" s="277"/>
      <c r="AG20" s="275" t="s">
        <v>106</v>
      </c>
      <c r="AH20" s="276"/>
      <c r="AI20" s="277"/>
      <c r="AJ20" s="275" t="s">
        <v>107</v>
      </c>
      <c r="AK20" s="276"/>
      <c r="AL20" s="277"/>
      <c r="AM20" s="30"/>
    </row>
    <row r="21" spans="1:39" ht="12.75" customHeight="1" x14ac:dyDescent="0.2">
      <c r="A21" s="149"/>
      <c r="B21" s="150"/>
      <c r="C21" s="150"/>
      <c r="D21" s="150"/>
      <c r="E21" s="150"/>
      <c r="F21" s="150"/>
      <c r="G21" s="150"/>
      <c r="H21" s="150"/>
      <c r="I21" s="150"/>
      <c r="J21" s="151"/>
      <c r="K21" s="149"/>
      <c r="L21" s="150"/>
      <c r="M21" s="150"/>
      <c r="N21" s="150"/>
      <c r="O21" s="151"/>
      <c r="P21" s="149"/>
      <c r="Q21" s="150"/>
      <c r="R21" s="151"/>
      <c r="S21" s="149"/>
      <c r="T21" s="150"/>
      <c r="U21" s="151"/>
      <c r="V21" s="278"/>
      <c r="W21" s="279"/>
      <c r="X21" s="280"/>
      <c r="Y21" s="278"/>
      <c r="Z21" s="279"/>
      <c r="AA21" s="280"/>
      <c r="AB21" s="278"/>
      <c r="AC21" s="279"/>
      <c r="AD21" s="279"/>
      <c r="AE21" s="279"/>
      <c r="AF21" s="280"/>
      <c r="AG21" s="278"/>
      <c r="AH21" s="279"/>
      <c r="AI21" s="280"/>
      <c r="AJ21" s="149"/>
      <c r="AK21" s="150"/>
      <c r="AL21" s="151"/>
      <c r="AM21" s="30"/>
    </row>
    <row r="22" spans="1:39" ht="12.75" customHeight="1" x14ac:dyDescent="0.2">
      <c r="A22" s="149"/>
      <c r="B22" s="150"/>
      <c r="C22" s="150"/>
      <c r="D22" s="150"/>
      <c r="E22" s="150"/>
      <c r="F22" s="150"/>
      <c r="G22" s="150"/>
      <c r="H22" s="150"/>
      <c r="I22" s="150"/>
      <c r="J22" s="151"/>
      <c r="K22" s="149"/>
      <c r="L22" s="150"/>
      <c r="M22" s="150"/>
      <c r="N22" s="150"/>
      <c r="O22" s="151"/>
      <c r="P22" s="149"/>
      <c r="Q22" s="150"/>
      <c r="R22" s="151"/>
      <c r="S22" s="149"/>
      <c r="T22" s="150"/>
      <c r="U22" s="151"/>
      <c r="V22" s="278"/>
      <c r="W22" s="279"/>
      <c r="X22" s="280"/>
      <c r="Y22" s="278"/>
      <c r="Z22" s="279"/>
      <c r="AA22" s="280"/>
      <c r="AB22" s="278"/>
      <c r="AC22" s="279"/>
      <c r="AD22" s="279"/>
      <c r="AE22" s="279"/>
      <c r="AF22" s="280"/>
      <c r="AG22" s="278"/>
      <c r="AH22" s="279"/>
      <c r="AI22" s="280"/>
      <c r="AJ22" s="149"/>
      <c r="AK22" s="150"/>
      <c r="AL22" s="151"/>
      <c r="AM22" s="30"/>
    </row>
    <row r="23" spans="1:39" ht="12.75" customHeight="1" x14ac:dyDescent="0.2">
      <c r="A23" s="149"/>
      <c r="B23" s="150"/>
      <c r="C23" s="150"/>
      <c r="D23" s="150"/>
      <c r="E23" s="150"/>
      <c r="F23" s="150"/>
      <c r="G23" s="150"/>
      <c r="H23" s="150"/>
      <c r="I23" s="150"/>
      <c r="J23" s="151"/>
      <c r="K23" s="149"/>
      <c r="L23" s="150"/>
      <c r="M23" s="150"/>
      <c r="N23" s="150"/>
      <c r="O23" s="151"/>
      <c r="P23" s="149"/>
      <c r="Q23" s="150"/>
      <c r="R23" s="151"/>
      <c r="S23" s="149"/>
      <c r="T23" s="150"/>
      <c r="U23" s="151"/>
      <c r="V23" s="278"/>
      <c r="W23" s="279"/>
      <c r="X23" s="280"/>
      <c r="Y23" s="278"/>
      <c r="Z23" s="279"/>
      <c r="AA23" s="280"/>
      <c r="AB23" s="278"/>
      <c r="AC23" s="279"/>
      <c r="AD23" s="279"/>
      <c r="AE23" s="279"/>
      <c r="AF23" s="280"/>
      <c r="AG23" s="278"/>
      <c r="AH23" s="279"/>
      <c r="AI23" s="280"/>
      <c r="AJ23" s="149"/>
      <c r="AK23" s="150"/>
      <c r="AL23" s="151"/>
      <c r="AM23" s="30"/>
    </row>
    <row r="24" spans="1:39" ht="12.75" customHeight="1" x14ac:dyDescent="0.2">
      <c r="A24" s="149"/>
      <c r="B24" s="150"/>
      <c r="C24" s="150"/>
      <c r="D24" s="150"/>
      <c r="E24" s="150"/>
      <c r="F24" s="150"/>
      <c r="G24" s="150"/>
      <c r="H24" s="150"/>
      <c r="I24" s="150"/>
      <c r="J24" s="151"/>
      <c r="K24" s="149"/>
      <c r="L24" s="150"/>
      <c r="M24" s="150"/>
      <c r="N24" s="150"/>
      <c r="O24" s="151"/>
      <c r="P24" s="149"/>
      <c r="Q24" s="150"/>
      <c r="R24" s="151"/>
      <c r="S24" s="149"/>
      <c r="T24" s="150"/>
      <c r="U24" s="151"/>
      <c r="V24" s="278"/>
      <c r="W24" s="279"/>
      <c r="X24" s="280"/>
      <c r="Y24" s="278"/>
      <c r="Z24" s="279"/>
      <c r="AA24" s="280"/>
      <c r="AB24" s="278"/>
      <c r="AC24" s="279"/>
      <c r="AD24" s="279"/>
      <c r="AE24" s="279"/>
      <c r="AF24" s="280"/>
      <c r="AG24" s="278"/>
      <c r="AH24" s="279"/>
      <c r="AI24" s="280"/>
      <c r="AJ24" s="149"/>
      <c r="AK24" s="150"/>
      <c r="AL24" s="151"/>
      <c r="AM24" s="30"/>
    </row>
    <row r="25" spans="1:39" ht="12.75" customHeight="1" x14ac:dyDescent="0.2">
      <c r="A25" s="149"/>
      <c r="B25" s="150"/>
      <c r="C25" s="150"/>
      <c r="D25" s="150"/>
      <c r="E25" s="150"/>
      <c r="F25" s="150"/>
      <c r="G25" s="150"/>
      <c r="H25" s="150"/>
      <c r="I25" s="150"/>
      <c r="J25" s="151"/>
      <c r="K25" s="149"/>
      <c r="L25" s="150"/>
      <c r="M25" s="150"/>
      <c r="N25" s="150"/>
      <c r="O25" s="151"/>
      <c r="P25" s="149"/>
      <c r="Q25" s="150"/>
      <c r="R25" s="151"/>
      <c r="S25" s="149"/>
      <c r="T25" s="150"/>
      <c r="U25" s="151"/>
      <c r="V25" s="278"/>
      <c r="W25" s="279"/>
      <c r="X25" s="280"/>
      <c r="Y25" s="278"/>
      <c r="Z25" s="279"/>
      <c r="AA25" s="280"/>
      <c r="AB25" s="278"/>
      <c r="AC25" s="279"/>
      <c r="AD25" s="279"/>
      <c r="AE25" s="279"/>
      <c r="AF25" s="280"/>
      <c r="AG25" s="278"/>
      <c r="AH25" s="279"/>
      <c r="AI25" s="280"/>
      <c r="AJ25" s="149"/>
      <c r="AK25" s="150"/>
      <c r="AL25" s="151"/>
      <c r="AM25" s="30"/>
    </row>
    <row r="26" spans="1:39" ht="12.75" customHeight="1" x14ac:dyDescent="0.2">
      <c r="A26" s="149"/>
      <c r="B26" s="150"/>
      <c r="C26" s="150"/>
      <c r="D26" s="150"/>
      <c r="E26" s="150"/>
      <c r="F26" s="150"/>
      <c r="G26" s="150"/>
      <c r="H26" s="150"/>
      <c r="I26" s="150"/>
      <c r="J26" s="151"/>
      <c r="K26" s="149"/>
      <c r="L26" s="150"/>
      <c r="M26" s="150"/>
      <c r="N26" s="150"/>
      <c r="O26" s="151"/>
      <c r="P26" s="149"/>
      <c r="Q26" s="150"/>
      <c r="R26" s="151"/>
      <c r="S26" s="149"/>
      <c r="T26" s="150"/>
      <c r="U26" s="151"/>
      <c r="V26" s="278"/>
      <c r="W26" s="279"/>
      <c r="X26" s="280"/>
      <c r="Y26" s="278"/>
      <c r="Z26" s="279"/>
      <c r="AA26" s="280"/>
      <c r="AB26" s="278"/>
      <c r="AC26" s="279"/>
      <c r="AD26" s="279"/>
      <c r="AE26" s="279"/>
      <c r="AF26" s="280"/>
      <c r="AG26" s="278"/>
      <c r="AH26" s="279"/>
      <c r="AI26" s="280"/>
      <c r="AJ26" s="149"/>
      <c r="AK26" s="150"/>
      <c r="AL26" s="151"/>
      <c r="AM26" s="30"/>
    </row>
    <row r="27" spans="1:39" ht="12.75" customHeight="1" x14ac:dyDescent="0.2">
      <c r="A27" s="62"/>
      <c r="B27" s="62"/>
      <c r="C27" s="62"/>
      <c r="D27" s="62"/>
      <c r="E27" s="62"/>
      <c r="F27" s="62"/>
      <c r="G27" s="62"/>
      <c r="H27" s="62"/>
      <c r="I27" s="62"/>
      <c r="J27" s="62"/>
      <c r="K27" s="62"/>
      <c r="L27" s="62"/>
      <c r="M27" s="62"/>
      <c r="N27" s="62"/>
      <c r="O27" s="62"/>
      <c r="P27" s="62"/>
      <c r="Q27" s="62"/>
      <c r="R27" s="62"/>
      <c r="S27" s="62"/>
      <c r="T27" s="62"/>
      <c r="U27" s="62"/>
      <c r="V27" s="63"/>
      <c r="W27" s="63"/>
      <c r="X27" s="64"/>
      <c r="Y27" s="261">
        <f>SUM(Y21:Y26)</f>
        <v>0</v>
      </c>
      <c r="Z27" s="262"/>
      <c r="AA27" s="263"/>
      <c r="AB27" s="65"/>
      <c r="AC27" s="63"/>
      <c r="AD27" s="63"/>
      <c r="AE27" s="63"/>
      <c r="AF27" s="63"/>
      <c r="AG27" s="63"/>
      <c r="AH27" s="63"/>
      <c r="AI27" s="63"/>
      <c r="AJ27" s="62"/>
      <c r="AK27" s="62"/>
      <c r="AL27" s="62"/>
      <c r="AM27" s="27"/>
    </row>
    <row r="28" spans="1:39" ht="9.75" customHeight="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66"/>
      <c r="Z28" s="66"/>
      <c r="AA28" s="66"/>
      <c r="AB28" s="58"/>
      <c r="AC28" s="58"/>
      <c r="AD28" s="58"/>
      <c r="AE28" s="58"/>
      <c r="AF28" s="58"/>
      <c r="AG28" s="58"/>
      <c r="AH28" s="58"/>
      <c r="AI28" s="58"/>
      <c r="AJ28" s="58"/>
      <c r="AK28" s="58"/>
      <c r="AL28" s="58"/>
      <c r="AM28" s="27"/>
    </row>
    <row r="29" spans="1:39" ht="12.75" customHeight="1" x14ac:dyDescent="0.2">
      <c r="A29" s="180" t="s">
        <v>108</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209"/>
      <c r="AM29" s="53"/>
    </row>
    <row r="30" spans="1:39" ht="23.25" customHeight="1" x14ac:dyDescent="0.2">
      <c r="A30" s="281" t="s">
        <v>109</v>
      </c>
      <c r="B30" s="282"/>
      <c r="C30" s="282"/>
      <c r="D30" s="282"/>
      <c r="E30" s="282"/>
      <c r="F30" s="282"/>
      <c r="G30" s="282"/>
      <c r="H30" s="282"/>
      <c r="I30" s="282"/>
      <c r="J30" s="283"/>
      <c r="K30" s="275" t="s">
        <v>110</v>
      </c>
      <c r="L30" s="276"/>
      <c r="M30" s="277"/>
      <c r="N30" s="275" t="s">
        <v>111</v>
      </c>
      <c r="O30" s="276"/>
      <c r="P30" s="277"/>
      <c r="Q30" s="275" t="s">
        <v>112</v>
      </c>
      <c r="R30" s="276"/>
      <c r="S30" s="277"/>
      <c r="T30" s="284" t="s">
        <v>113</v>
      </c>
      <c r="U30" s="285"/>
      <c r="V30" s="285"/>
      <c r="W30" s="286"/>
      <c r="X30" s="284" t="s">
        <v>114</v>
      </c>
      <c r="Y30" s="285"/>
      <c r="Z30" s="285"/>
      <c r="AA30" s="286"/>
      <c r="AB30" s="275" t="s">
        <v>115</v>
      </c>
      <c r="AC30" s="276"/>
      <c r="AD30" s="277"/>
      <c r="AE30" s="275" t="s">
        <v>88</v>
      </c>
      <c r="AF30" s="276"/>
      <c r="AG30" s="277"/>
      <c r="AH30" s="275" t="s">
        <v>116</v>
      </c>
      <c r="AI30" s="276"/>
      <c r="AJ30" s="276"/>
      <c r="AK30" s="276"/>
      <c r="AL30" s="277"/>
      <c r="AM30" s="30"/>
    </row>
    <row r="31" spans="1:39" ht="12.75" customHeight="1" x14ac:dyDescent="0.2">
      <c r="A31" s="257"/>
      <c r="B31" s="273"/>
      <c r="C31" s="273"/>
      <c r="D31" s="273"/>
      <c r="E31" s="273"/>
      <c r="F31" s="273"/>
      <c r="G31" s="273"/>
      <c r="H31" s="273"/>
      <c r="I31" s="273"/>
      <c r="J31" s="258"/>
      <c r="K31" s="257"/>
      <c r="L31" s="273"/>
      <c r="M31" s="258"/>
      <c r="N31" s="257"/>
      <c r="O31" s="273"/>
      <c r="P31" s="258"/>
      <c r="Q31" s="287"/>
      <c r="R31" s="288"/>
      <c r="S31" s="289"/>
      <c r="T31" s="290"/>
      <c r="U31" s="291"/>
      <c r="V31" s="291"/>
      <c r="W31" s="292"/>
      <c r="X31" s="290"/>
      <c r="Y31" s="291"/>
      <c r="Z31" s="291"/>
      <c r="AA31" s="292"/>
      <c r="AB31" s="293"/>
      <c r="AC31" s="294"/>
      <c r="AD31" s="295"/>
      <c r="AE31" s="293"/>
      <c r="AF31" s="294"/>
      <c r="AG31" s="295"/>
      <c r="AH31" s="257"/>
      <c r="AI31" s="273"/>
      <c r="AJ31" s="273"/>
      <c r="AK31" s="273"/>
      <c r="AL31" s="258"/>
      <c r="AM31" s="30"/>
    </row>
    <row r="32" spans="1:39" ht="12.75" customHeight="1" x14ac:dyDescent="0.2">
      <c r="A32" s="257"/>
      <c r="B32" s="273"/>
      <c r="C32" s="273"/>
      <c r="D32" s="273"/>
      <c r="E32" s="273"/>
      <c r="F32" s="273"/>
      <c r="G32" s="273"/>
      <c r="H32" s="273"/>
      <c r="I32" s="273"/>
      <c r="J32" s="258"/>
      <c r="K32" s="257"/>
      <c r="L32" s="273"/>
      <c r="M32" s="258"/>
      <c r="N32" s="257"/>
      <c r="O32" s="273"/>
      <c r="P32" s="258"/>
      <c r="Q32" s="287"/>
      <c r="R32" s="288"/>
      <c r="S32" s="289"/>
      <c r="T32" s="290"/>
      <c r="U32" s="291"/>
      <c r="V32" s="291"/>
      <c r="W32" s="292"/>
      <c r="X32" s="290"/>
      <c r="Y32" s="291"/>
      <c r="Z32" s="291"/>
      <c r="AA32" s="292"/>
      <c r="AB32" s="293"/>
      <c r="AC32" s="294"/>
      <c r="AD32" s="295"/>
      <c r="AE32" s="293"/>
      <c r="AF32" s="294"/>
      <c r="AG32" s="295"/>
      <c r="AH32" s="257"/>
      <c r="AI32" s="273"/>
      <c r="AJ32" s="273"/>
      <c r="AK32" s="273"/>
      <c r="AL32" s="258"/>
      <c r="AM32" s="30"/>
    </row>
    <row r="33" spans="1:39" ht="12.75" customHeight="1" x14ac:dyDescent="0.2">
      <c r="A33" s="257"/>
      <c r="B33" s="273"/>
      <c r="C33" s="273"/>
      <c r="D33" s="273"/>
      <c r="E33" s="273"/>
      <c r="F33" s="273"/>
      <c r="G33" s="273"/>
      <c r="H33" s="273"/>
      <c r="I33" s="273"/>
      <c r="J33" s="258"/>
      <c r="K33" s="257"/>
      <c r="L33" s="273"/>
      <c r="M33" s="258"/>
      <c r="N33" s="257"/>
      <c r="O33" s="273"/>
      <c r="P33" s="258"/>
      <c r="Q33" s="287"/>
      <c r="R33" s="288"/>
      <c r="S33" s="289"/>
      <c r="T33" s="290"/>
      <c r="U33" s="291"/>
      <c r="V33" s="291"/>
      <c r="W33" s="292"/>
      <c r="X33" s="290"/>
      <c r="Y33" s="291"/>
      <c r="Z33" s="291"/>
      <c r="AA33" s="292"/>
      <c r="AB33" s="293"/>
      <c r="AC33" s="294"/>
      <c r="AD33" s="295"/>
      <c r="AE33" s="293"/>
      <c r="AF33" s="294"/>
      <c r="AG33" s="295"/>
      <c r="AH33" s="257"/>
      <c r="AI33" s="273"/>
      <c r="AJ33" s="273"/>
      <c r="AK33" s="273"/>
      <c r="AL33" s="258"/>
      <c r="AM33" s="30"/>
    </row>
    <row r="34" spans="1:39" ht="12.75" customHeight="1" x14ac:dyDescent="0.2">
      <c r="A34" s="257"/>
      <c r="B34" s="273"/>
      <c r="C34" s="273"/>
      <c r="D34" s="273"/>
      <c r="E34" s="273"/>
      <c r="F34" s="273"/>
      <c r="G34" s="273"/>
      <c r="H34" s="273"/>
      <c r="I34" s="273"/>
      <c r="J34" s="258"/>
      <c r="K34" s="257"/>
      <c r="L34" s="273"/>
      <c r="M34" s="258"/>
      <c r="N34" s="257"/>
      <c r="O34" s="273"/>
      <c r="P34" s="258"/>
      <c r="Q34" s="287"/>
      <c r="R34" s="288"/>
      <c r="S34" s="289"/>
      <c r="T34" s="290"/>
      <c r="U34" s="291"/>
      <c r="V34" s="291"/>
      <c r="W34" s="292"/>
      <c r="X34" s="290"/>
      <c r="Y34" s="291"/>
      <c r="Z34" s="291"/>
      <c r="AA34" s="292"/>
      <c r="AB34" s="293"/>
      <c r="AC34" s="294"/>
      <c r="AD34" s="295"/>
      <c r="AE34" s="293"/>
      <c r="AF34" s="294"/>
      <c r="AG34" s="295"/>
      <c r="AH34" s="257"/>
      <c r="AI34" s="273"/>
      <c r="AJ34" s="273"/>
      <c r="AK34" s="273"/>
      <c r="AL34" s="258"/>
      <c r="AM34" s="30"/>
    </row>
    <row r="35" spans="1:39" ht="12.75" customHeight="1" x14ac:dyDescent="0.2">
      <c r="A35" s="257"/>
      <c r="B35" s="273"/>
      <c r="C35" s="273"/>
      <c r="D35" s="273"/>
      <c r="E35" s="273"/>
      <c r="F35" s="273"/>
      <c r="G35" s="273"/>
      <c r="H35" s="273"/>
      <c r="I35" s="273"/>
      <c r="J35" s="258"/>
      <c r="K35" s="257"/>
      <c r="L35" s="273"/>
      <c r="M35" s="258"/>
      <c r="N35" s="257"/>
      <c r="O35" s="273"/>
      <c r="P35" s="258"/>
      <c r="Q35" s="287"/>
      <c r="R35" s="288"/>
      <c r="S35" s="289"/>
      <c r="T35" s="290"/>
      <c r="U35" s="291"/>
      <c r="V35" s="291"/>
      <c r="W35" s="292"/>
      <c r="X35" s="290"/>
      <c r="Y35" s="291"/>
      <c r="Z35" s="291"/>
      <c r="AA35" s="292"/>
      <c r="AB35" s="293"/>
      <c r="AC35" s="294"/>
      <c r="AD35" s="295"/>
      <c r="AE35" s="293"/>
      <c r="AF35" s="294"/>
      <c r="AG35" s="295"/>
      <c r="AH35" s="257"/>
      <c r="AI35" s="273"/>
      <c r="AJ35" s="273"/>
      <c r="AK35" s="273"/>
      <c r="AL35" s="258"/>
      <c r="AM35" s="30"/>
    </row>
    <row r="36" spans="1:39" ht="12.75" customHeight="1" x14ac:dyDescent="0.2">
      <c r="A36" s="257"/>
      <c r="B36" s="273"/>
      <c r="C36" s="273"/>
      <c r="D36" s="273"/>
      <c r="E36" s="273"/>
      <c r="F36" s="273"/>
      <c r="G36" s="273"/>
      <c r="H36" s="273"/>
      <c r="I36" s="273"/>
      <c r="J36" s="258"/>
      <c r="K36" s="257"/>
      <c r="L36" s="273"/>
      <c r="M36" s="258"/>
      <c r="N36" s="257"/>
      <c r="O36" s="273"/>
      <c r="P36" s="258"/>
      <c r="Q36" s="287"/>
      <c r="R36" s="288"/>
      <c r="S36" s="289"/>
      <c r="T36" s="290"/>
      <c r="U36" s="291"/>
      <c r="V36" s="291"/>
      <c r="W36" s="292"/>
      <c r="X36" s="290"/>
      <c r="Y36" s="291"/>
      <c r="Z36" s="291"/>
      <c r="AA36" s="292"/>
      <c r="AB36" s="293"/>
      <c r="AC36" s="294"/>
      <c r="AD36" s="295"/>
      <c r="AE36" s="293"/>
      <c r="AF36" s="294"/>
      <c r="AG36" s="295"/>
      <c r="AH36" s="257"/>
      <c r="AI36" s="273"/>
      <c r="AJ36" s="273"/>
      <c r="AK36" s="273"/>
      <c r="AL36" s="258"/>
      <c r="AM36" s="30"/>
    </row>
    <row r="37" spans="1:39" ht="12.75" customHeight="1" x14ac:dyDescent="0.2">
      <c r="A37" s="56"/>
      <c r="B37" s="56"/>
      <c r="C37" s="56"/>
      <c r="D37" s="56"/>
      <c r="E37" s="56"/>
      <c r="F37" s="56"/>
      <c r="G37" s="56"/>
      <c r="H37" s="56"/>
      <c r="I37" s="56"/>
      <c r="J37" s="56"/>
      <c r="K37" s="56"/>
      <c r="L37" s="56"/>
      <c r="M37" s="56"/>
      <c r="N37" s="56"/>
      <c r="O37" s="56"/>
      <c r="P37" s="56"/>
      <c r="Q37" s="56"/>
      <c r="R37" s="56"/>
      <c r="S37" s="61"/>
      <c r="T37" s="261">
        <f>SUM(T31:T36)</f>
        <v>0</v>
      </c>
      <c r="U37" s="262"/>
      <c r="V37" s="262"/>
      <c r="W37" s="263"/>
      <c r="X37" s="57"/>
      <c r="Y37" s="56"/>
      <c r="Z37" s="56"/>
      <c r="AA37" s="56"/>
      <c r="AB37" s="56"/>
      <c r="AC37" s="56"/>
      <c r="AD37" s="56"/>
      <c r="AE37" s="56"/>
      <c r="AF37" s="56"/>
      <c r="AG37" s="56"/>
      <c r="AH37" s="56"/>
      <c r="AI37" s="56"/>
      <c r="AJ37" s="56"/>
      <c r="AK37" s="56"/>
      <c r="AL37" s="56"/>
      <c r="AM37" s="27"/>
    </row>
    <row r="38" spans="1:39" ht="12.75" customHeight="1" x14ac:dyDescent="0.2">
      <c r="A38" s="296" t="s">
        <v>117</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7"/>
    </row>
    <row r="39" spans="1:39" ht="8.25" customHeight="1" x14ac:dyDescent="0.2">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27"/>
    </row>
    <row r="40" spans="1:39" ht="12.75" customHeight="1" x14ac:dyDescent="0.2">
      <c r="A40" s="298" t="s">
        <v>118</v>
      </c>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300"/>
      <c r="AM40" s="53"/>
    </row>
    <row r="41" spans="1:39" ht="23.25" customHeight="1" x14ac:dyDescent="0.2">
      <c r="A41" s="281" t="s">
        <v>119</v>
      </c>
      <c r="B41" s="282"/>
      <c r="C41" s="282"/>
      <c r="D41" s="282"/>
      <c r="E41" s="282"/>
      <c r="F41" s="282"/>
      <c r="G41" s="282"/>
      <c r="H41" s="282"/>
      <c r="I41" s="282"/>
      <c r="J41" s="283"/>
      <c r="K41" s="301" t="s">
        <v>120</v>
      </c>
      <c r="L41" s="302"/>
      <c r="M41" s="303"/>
      <c r="N41" s="274" t="s">
        <v>121</v>
      </c>
      <c r="O41" s="304"/>
      <c r="P41" s="304"/>
      <c r="Q41" s="304"/>
      <c r="R41" s="304"/>
      <c r="S41" s="305"/>
      <c r="T41" s="274" t="s">
        <v>122</v>
      </c>
      <c r="U41" s="304"/>
      <c r="V41" s="304"/>
      <c r="W41" s="305"/>
      <c r="X41" s="274" t="s">
        <v>123</v>
      </c>
      <c r="Y41" s="304"/>
      <c r="Z41" s="304"/>
      <c r="AA41" s="305"/>
      <c r="AB41" s="274" t="s">
        <v>124</v>
      </c>
      <c r="AC41" s="304"/>
      <c r="AD41" s="304"/>
      <c r="AE41" s="304"/>
      <c r="AF41" s="304"/>
      <c r="AG41" s="304"/>
      <c r="AH41" s="274" t="s">
        <v>125</v>
      </c>
      <c r="AI41" s="304"/>
      <c r="AJ41" s="305"/>
      <c r="AK41" s="301" t="s">
        <v>126</v>
      </c>
      <c r="AL41" s="303"/>
      <c r="AM41" s="54"/>
    </row>
    <row r="42" spans="1:39" ht="12.75" customHeight="1" x14ac:dyDescent="0.2">
      <c r="A42" s="306"/>
      <c r="B42" s="307"/>
      <c r="C42" s="307"/>
      <c r="D42" s="307"/>
      <c r="E42" s="307"/>
      <c r="F42" s="307"/>
      <c r="G42" s="307"/>
      <c r="H42" s="307"/>
      <c r="I42" s="307"/>
      <c r="J42" s="308"/>
      <c r="K42" s="149"/>
      <c r="L42" s="150"/>
      <c r="M42" s="151"/>
      <c r="N42" s="149"/>
      <c r="O42" s="150"/>
      <c r="P42" s="150"/>
      <c r="Q42" s="150"/>
      <c r="R42" s="150"/>
      <c r="S42" s="151"/>
      <c r="T42" s="255"/>
      <c r="U42" s="256"/>
      <c r="V42" s="256"/>
      <c r="W42" s="270"/>
      <c r="X42" s="278"/>
      <c r="Y42" s="279"/>
      <c r="Z42" s="279"/>
      <c r="AA42" s="280"/>
      <c r="AB42" s="255"/>
      <c r="AC42" s="256"/>
      <c r="AD42" s="256"/>
      <c r="AE42" s="256"/>
      <c r="AF42" s="256"/>
      <c r="AG42" s="256"/>
      <c r="AH42" s="149"/>
      <c r="AI42" s="150"/>
      <c r="AJ42" s="151"/>
      <c r="AK42" s="309"/>
      <c r="AL42" s="310"/>
      <c r="AM42" s="30"/>
    </row>
    <row r="43" spans="1:39" ht="12.75" customHeight="1" x14ac:dyDescent="0.2">
      <c r="A43" s="306"/>
      <c r="B43" s="307"/>
      <c r="C43" s="307"/>
      <c r="D43" s="307"/>
      <c r="E43" s="307"/>
      <c r="F43" s="307"/>
      <c r="G43" s="307"/>
      <c r="H43" s="307"/>
      <c r="I43" s="307"/>
      <c r="J43" s="308"/>
      <c r="K43" s="149"/>
      <c r="L43" s="150"/>
      <c r="M43" s="151"/>
      <c r="N43" s="149"/>
      <c r="O43" s="150"/>
      <c r="P43" s="150"/>
      <c r="Q43" s="150"/>
      <c r="R43" s="150"/>
      <c r="S43" s="151"/>
      <c r="T43" s="255"/>
      <c r="U43" s="256"/>
      <c r="V43" s="256"/>
      <c r="W43" s="270"/>
      <c r="X43" s="278"/>
      <c r="Y43" s="279"/>
      <c r="Z43" s="279"/>
      <c r="AA43" s="280"/>
      <c r="AB43" s="255"/>
      <c r="AC43" s="256"/>
      <c r="AD43" s="256"/>
      <c r="AE43" s="256"/>
      <c r="AF43" s="256"/>
      <c r="AG43" s="256"/>
      <c r="AH43" s="149"/>
      <c r="AI43" s="150"/>
      <c r="AJ43" s="151"/>
      <c r="AK43" s="309"/>
      <c r="AL43" s="310"/>
      <c r="AM43" s="30"/>
    </row>
    <row r="44" spans="1:39" ht="12.75" customHeight="1" x14ac:dyDescent="0.2">
      <c r="A44" s="306"/>
      <c r="B44" s="307"/>
      <c r="C44" s="307"/>
      <c r="D44" s="307"/>
      <c r="E44" s="307"/>
      <c r="F44" s="307"/>
      <c r="G44" s="307"/>
      <c r="H44" s="307"/>
      <c r="I44" s="307"/>
      <c r="J44" s="308"/>
      <c r="K44" s="149"/>
      <c r="L44" s="150"/>
      <c r="M44" s="151"/>
      <c r="N44" s="149"/>
      <c r="O44" s="150"/>
      <c r="P44" s="150"/>
      <c r="Q44" s="150"/>
      <c r="R44" s="150"/>
      <c r="S44" s="151"/>
      <c r="T44" s="255"/>
      <c r="U44" s="256"/>
      <c r="V44" s="256"/>
      <c r="W44" s="270"/>
      <c r="X44" s="278"/>
      <c r="Y44" s="279"/>
      <c r="Z44" s="279"/>
      <c r="AA44" s="280"/>
      <c r="AB44" s="255"/>
      <c r="AC44" s="256"/>
      <c r="AD44" s="256"/>
      <c r="AE44" s="256"/>
      <c r="AF44" s="256"/>
      <c r="AG44" s="256"/>
      <c r="AH44" s="149"/>
      <c r="AI44" s="150"/>
      <c r="AJ44" s="151"/>
      <c r="AK44" s="309"/>
      <c r="AL44" s="310"/>
      <c r="AM44" s="30"/>
    </row>
    <row r="45" spans="1:39" ht="12.75" customHeight="1" x14ac:dyDescent="0.2">
      <c r="A45" s="306"/>
      <c r="B45" s="307"/>
      <c r="C45" s="307"/>
      <c r="D45" s="307"/>
      <c r="E45" s="307"/>
      <c r="F45" s="307"/>
      <c r="G45" s="307"/>
      <c r="H45" s="307"/>
      <c r="I45" s="307"/>
      <c r="J45" s="308"/>
      <c r="K45" s="149"/>
      <c r="L45" s="150"/>
      <c r="M45" s="151"/>
      <c r="N45" s="149"/>
      <c r="O45" s="150"/>
      <c r="P45" s="150"/>
      <c r="Q45" s="150"/>
      <c r="R45" s="150"/>
      <c r="S45" s="151"/>
      <c r="T45" s="255"/>
      <c r="U45" s="256"/>
      <c r="V45" s="256"/>
      <c r="W45" s="270"/>
      <c r="X45" s="278"/>
      <c r="Y45" s="279"/>
      <c r="Z45" s="279"/>
      <c r="AA45" s="280"/>
      <c r="AB45" s="255"/>
      <c r="AC45" s="256"/>
      <c r="AD45" s="256"/>
      <c r="AE45" s="256"/>
      <c r="AF45" s="256"/>
      <c r="AG45" s="256"/>
      <c r="AH45" s="149"/>
      <c r="AI45" s="150"/>
      <c r="AJ45" s="151"/>
      <c r="AK45" s="309"/>
      <c r="AL45" s="310"/>
      <c r="AM45" s="30"/>
    </row>
    <row r="46" spans="1:39" ht="12.75" customHeight="1" x14ac:dyDescent="0.2">
      <c r="A46" s="306"/>
      <c r="B46" s="307"/>
      <c r="C46" s="307"/>
      <c r="D46" s="307"/>
      <c r="E46" s="307"/>
      <c r="F46" s="307"/>
      <c r="G46" s="307"/>
      <c r="H46" s="307"/>
      <c r="I46" s="307"/>
      <c r="J46" s="308"/>
      <c r="K46" s="149"/>
      <c r="L46" s="150"/>
      <c r="M46" s="151"/>
      <c r="N46" s="149"/>
      <c r="O46" s="150"/>
      <c r="P46" s="150"/>
      <c r="Q46" s="150"/>
      <c r="R46" s="150"/>
      <c r="S46" s="151"/>
      <c r="T46" s="255"/>
      <c r="U46" s="256"/>
      <c r="V46" s="256"/>
      <c r="W46" s="270"/>
      <c r="X46" s="278"/>
      <c r="Y46" s="279"/>
      <c r="Z46" s="279"/>
      <c r="AA46" s="280"/>
      <c r="AB46" s="255"/>
      <c r="AC46" s="256"/>
      <c r="AD46" s="256"/>
      <c r="AE46" s="256"/>
      <c r="AF46" s="256"/>
      <c r="AG46" s="256"/>
      <c r="AH46" s="149"/>
      <c r="AI46" s="150"/>
      <c r="AJ46" s="151"/>
      <c r="AK46" s="309"/>
      <c r="AL46" s="310"/>
      <c r="AM46" s="30"/>
    </row>
    <row r="47" spans="1:39" ht="12.75" customHeight="1" x14ac:dyDescent="0.2">
      <c r="A47" s="306"/>
      <c r="B47" s="307"/>
      <c r="C47" s="307"/>
      <c r="D47" s="307"/>
      <c r="E47" s="307"/>
      <c r="F47" s="307"/>
      <c r="G47" s="307"/>
      <c r="H47" s="307"/>
      <c r="I47" s="307"/>
      <c r="J47" s="308"/>
      <c r="K47" s="149"/>
      <c r="L47" s="150"/>
      <c r="M47" s="151"/>
      <c r="N47" s="149"/>
      <c r="O47" s="150"/>
      <c r="P47" s="150"/>
      <c r="Q47" s="150"/>
      <c r="R47" s="150"/>
      <c r="S47" s="151"/>
      <c r="T47" s="255"/>
      <c r="U47" s="256"/>
      <c r="V47" s="256"/>
      <c r="W47" s="270"/>
      <c r="X47" s="278"/>
      <c r="Y47" s="279"/>
      <c r="Z47" s="279"/>
      <c r="AA47" s="280"/>
      <c r="AB47" s="255"/>
      <c r="AC47" s="256"/>
      <c r="AD47" s="256"/>
      <c r="AE47" s="256"/>
      <c r="AF47" s="256"/>
      <c r="AG47" s="256"/>
      <c r="AH47" s="149"/>
      <c r="AI47" s="150"/>
      <c r="AJ47" s="151"/>
      <c r="AK47" s="309"/>
      <c r="AL47" s="310"/>
      <c r="AM47" s="30"/>
    </row>
    <row r="48" spans="1:39" ht="12.75" customHeight="1" x14ac:dyDescent="0.2">
      <c r="A48" s="69"/>
      <c r="B48" s="69"/>
      <c r="C48" s="69"/>
      <c r="D48" s="69"/>
      <c r="E48" s="69"/>
      <c r="F48" s="69"/>
      <c r="G48" s="69"/>
      <c r="H48" s="69"/>
      <c r="I48" s="69"/>
      <c r="J48" s="69"/>
      <c r="K48" s="56"/>
      <c r="L48" s="56"/>
      <c r="M48" s="56"/>
      <c r="N48" s="56"/>
      <c r="O48" s="56"/>
      <c r="P48" s="56"/>
      <c r="Q48" s="56"/>
      <c r="R48" s="56"/>
      <c r="S48" s="56"/>
      <c r="T48" s="56"/>
      <c r="U48" s="56"/>
      <c r="V48" s="56"/>
      <c r="W48" s="56"/>
      <c r="X48" s="56"/>
      <c r="Y48" s="56"/>
      <c r="Z48" s="56"/>
      <c r="AA48" s="61"/>
      <c r="AB48" s="261">
        <f>SUM(AB42:AB47)</f>
        <v>0</v>
      </c>
      <c r="AC48" s="262"/>
      <c r="AD48" s="262"/>
      <c r="AE48" s="262"/>
      <c r="AF48" s="262"/>
      <c r="AG48" s="263"/>
      <c r="AH48" s="57"/>
      <c r="AI48" s="56"/>
      <c r="AJ48" s="56"/>
      <c r="AK48" s="56"/>
      <c r="AL48" s="56"/>
      <c r="AM48" s="27"/>
    </row>
    <row r="49" spans="1:39" ht="12.75" customHeight="1" x14ac:dyDescent="0.2">
      <c r="A49" s="296" t="s">
        <v>127</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8"/>
    </row>
    <row r="50" spans="1:39" ht="12.75" customHeight="1" x14ac:dyDescent="0.2">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28"/>
    </row>
    <row r="51" spans="1:39" ht="12.75" customHeight="1" x14ac:dyDescent="0.2">
      <c r="A51" s="298" t="s">
        <v>128</v>
      </c>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300"/>
      <c r="AM51" s="53"/>
    </row>
    <row r="52" spans="1:39" ht="23.25" customHeight="1" x14ac:dyDescent="0.2">
      <c r="A52" s="198" t="s">
        <v>129</v>
      </c>
      <c r="B52" s="158"/>
      <c r="C52" s="158"/>
      <c r="D52" s="158"/>
      <c r="E52" s="158"/>
      <c r="F52" s="158"/>
      <c r="G52" s="158"/>
      <c r="H52" s="158"/>
      <c r="I52" s="158"/>
      <c r="J52" s="199"/>
      <c r="K52" s="275" t="s">
        <v>92</v>
      </c>
      <c r="L52" s="276"/>
      <c r="M52" s="277"/>
      <c r="N52" s="275" t="s">
        <v>130</v>
      </c>
      <c r="O52" s="276"/>
      <c r="P52" s="277"/>
      <c r="Q52" s="284" t="s">
        <v>94</v>
      </c>
      <c r="R52" s="285"/>
      <c r="S52" s="286"/>
      <c r="T52" s="284" t="s">
        <v>95</v>
      </c>
      <c r="U52" s="285"/>
      <c r="V52" s="285"/>
      <c r="W52" s="286"/>
      <c r="X52" s="284" t="s">
        <v>96</v>
      </c>
      <c r="Y52" s="285"/>
      <c r="Z52" s="285"/>
      <c r="AA52" s="286"/>
      <c r="AB52" s="275" t="s">
        <v>131</v>
      </c>
      <c r="AC52" s="276"/>
      <c r="AD52" s="277"/>
      <c r="AE52" s="284" t="s">
        <v>132</v>
      </c>
      <c r="AF52" s="285"/>
      <c r="AG52" s="285"/>
      <c r="AH52" s="285"/>
      <c r="AI52" s="285"/>
      <c r="AJ52" s="285"/>
      <c r="AK52" s="285"/>
      <c r="AL52" s="286"/>
      <c r="AM52" s="30"/>
    </row>
    <row r="53" spans="1:39" ht="12.75" customHeight="1" x14ac:dyDescent="0.2">
      <c r="A53" s="149"/>
      <c r="B53" s="150"/>
      <c r="C53" s="150"/>
      <c r="D53" s="150"/>
      <c r="E53" s="150"/>
      <c r="F53" s="150"/>
      <c r="G53" s="150"/>
      <c r="H53" s="150"/>
      <c r="I53" s="150"/>
      <c r="J53" s="151"/>
      <c r="K53" s="255"/>
      <c r="L53" s="256"/>
      <c r="M53" s="270"/>
      <c r="N53" s="278"/>
      <c r="O53" s="279"/>
      <c r="P53" s="280"/>
      <c r="Q53" s="311"/>
      <c r="R53" s="312"/>
      <c r="S53" s="313"/>
      <c r="T53" s="314"/>
      <c r="U53" s="315"/>
      <c r="V53" s="315"/>
      <c r="W53" s="316"/>
      <c r="X53" s="149"/>
      <c r="Y53" s="150"/>
      <c r="Z53" s="150"/>
      <c r="AA53" s="151"/>
      <c r="AB53" s="257"/>
      <c r="AC53" s="273"/>
      <c r="AD53" s="258"/>
      <c r="AE53" s="149"/>
      <c r="AF53" s="150"/>
      <c r="AG53" s="150"/>
      <c r="AH53" s="150"/>
      <c r="AI53" s="150"/>
      <c r="AJ53" s="150"/>
      <c r="AK53" s="150"/>
      <c r="AL53" s="151"/>
      <c r="AM53" s="30"/>
    </row>
    <row r="54" spans="1:39" ht="12.75" customHeight="1" x14ac:dyDescent="0.2">
      <c r="A54" s="149"/>
      <c r="B54" s="150"/>
      <c r="C54" s="150"/>
      <c r="D54" s="150"/>
      <c r="E54" s="150"/>
      <c r="F54" s="150"/>
      <c r="G54" s="150"/>
      <c r="H54" s="150"/>
      <c r="I54" s="150"/>
      <c r="J54" s="151"/>
      <c r="K54" s="255"/>
      <c r="L54" s="256"/>
      <c r="M54" s="270"/>
      <c r="N54" s="278"/>
      <c r="O54" s="279"/>
      <c r="P54" s="280"/>
      <c r="Q54" s="311"/>
      <c r="R54" s="312"/>
      <c r="S54" s="313"/>
      <c r="T54" s="314"/>
      <c r="U54" s="315"/>
      <c r="V54" s="315"/>
      <c r="W54" s="316"/>
      <c r="X54" s="149"/>
      <c r="Y54" s="150"/>
      <c r="Z54" s="150"/>
      <c r="AA54" s="151"/>
      <c r="AB54" s="257"/>
      <c r="AC54" s="273"/>
      <c r="AD54" s="258"/>
      <c r="AE54" s="149"/>
      <c r="AF54" s="150"/>
      <c r="AG54" s="150"/>
      <c r="AH54" s="150"/>
      <c r="AI54" s="150"/>
      <c r="AJ54" s="150"/>
      <c r="AK54" s="150"/>
      <c r="AL54" s="151"/>
      <c r="AM54" s="30"/>
    </row>
    <row r="55" spans="1:39" ht="12.75" customHeight="1" x14ac:dyDescent="0.2">
      <c r="A55" s="149"/>
      <c r="B55" s="150"/>
      <c r="C55" s="150"/>
      <c r="D55" s="150"/>
      <c r="E55" s="150"/>
      <c r="F55" s="150"/>
      <c r="G55" s="150"/>
      <c r="H55" s="150"/>
      <c r="I55" s="150"/>
      <c r="J55" s="151"/>
      <c r="K55" s="255"/>
      <c r="L55" s="256"/>
      <c r="M55" s="270"/>
      <c r="N55" s="278"/>
      <c r="O55" s="279"/>
      <c r="P55" s="280"/>
      <c r="Q55" s="311"/>
      <c r="R55" s="312"/>
      <c r="S55" s="313"/>
      <c r="T55" s="314"/>
      <c r="U55" s="315"/>
      <c r="V55" s="315"/>
      <c r="W55" s="316"/>
      <c r="X55" s="149"/>
      <c r="Y55" s="150"/>
      <c r="Z55" s="150"/>
      <c r="AA55" s="151"/>
      <c r="AB55" s="257"/>
      <c r="AC55" s="273"/>
      <c r="AD55" s="258"/>
      <c r="AE55" s="149"/>
      <c r="AF55" s="150"/>
      <c r="AG55" s="150"/>
      <c r="AH55" s="150"/>
      <c r="AI55" s="150"/>
      <c r="AJ55" s="150"/>
      <c r="AK55" s="150"/>
      <c r="AL55" s="151"/>
      <c r="AM55" s="30"/>
    </row>
    <row r="56" spans="1:39" ht="12.75" customHeight="1" x14ac:dyDescent="0.2">
      <c r="A56" s="149"/>
      <c r="B56" s="150"/>
      <c r="C56" s="150"/>
      <c r="D56" s="150"/>
      <c r="E56" s="150"/>
      <c r="F56" s="150"/>
      <c r="G56" s="150"/>
      <c r="H56" s="150"/>
      <c r="I56" s="150"/>
      <c r="J56" s="151"/>
      <c r="K56" s="255"/>
      <c r="L56" s="256"/>
      <c r="M56" s="270"/>
      <c r="N56" s="278"/>
      <c r="O56" s="279"/>
      <c r="P56" s="280"/>
      <c r="Q56" s="311"/>
      <c r="R56" s="312"/>
      <c r="S56" s="313"/>
      <c r="T56" s="314"/>
      <c r="U56" s="315"/>
      <c r="V56" s="315"/>
      <c r="W56" s="316"/>
      <c r="X56" s="149"/>
      <c r="Y56" s="150"/>
      <c r="Z56" s="150"/>
      <c r="AA56" s="151"/>
      <c r="AB56" s="257"/>
      <c r="AC56" s="273"/>
      <c r="AD56" s="258"/>
      <c r="AE56" s="149"/>
      <c r="AF56" s="150"/>
      <c r="AG56" s="150"/>
      <c r="AH56" s="150"/>
      <c r="AI56" s="150"/>
      <c r="AJ56" s="150"/>
      <c r="AK56" s="150"/>
      <c r="AL56" s="151"/>
      <c r="AM56" s="30"/>
    </row>
    <row r="57" spans="1:39" ht="12.75" customHeight="1" x14ac:dyDescent="0.2">
      <c r="A57" s="149"/>
      <c r="B57" s="150"/>
      <c r="C57" s="150"/>
      <c r="D57" s="150"/>
      <c r="E57" s="150"/>
      <c r="F57" s="150"/>
      <c r="G57" s="150"/>
      <c r="H57" s="150"/>
      <c r="I57" s="150"/>
      <c r="J57" s="151"/>
      <c r="K57" s="255"/>
      <c r="L57" s="256"/>
      <c r="M57" s="270"/>
      <c r="N57" s="278"/>
      <c r="O57" s="279"/>
      <c r="P57" s="280"/>
      <c r="Q57" s="311"/>
      <c r="R57" s="312"/>
      <c r="S57" s="313"/>
      <c r="T57" s="314"/>
      <c r="U57" s="315"/>
      <c r="V57" s="315"/>
      <c r="W57" s="316"/>
      <c r="X57" s="149"/>
      <c r="Y57" s="150"/>
      <c r="Z57" s="150"/>
      <c r="AA57" s="151"/>
      <c r="AB57" s="257"/>
      <c r="AC57" s="273"/>
      <c r="AD57" s="258"/>
      <c r="AE57" s="149"/>
      <c r="AF57" s="150"/>
      <c r="AG57" s="150"/>
      <c r="AH57" s="150"/>
      <c r="AI57" s="150"/>
      <c r="AJ57" s="150"/>
      <c r="AK57" s="150"/>
      <c r="AL57" s="151"/>
      <c r="AM57" s="30"/>
    </row>
    <row r="58" spans="1:39" ht="12.75" customHeight="1" x14ac:dyDescent="0.2">
      <c r="A58" s="56"/>
      <c r="B58" s="56"/>
      <c r="C58" s="56"/>
      <c r="D58" s="56"/>
      <c r="E58" s="56"/>
      <c r="F58" s="56"/>
      <c r="G58" s="56"/>
      <c r="H58" s="56"/>
      <c r="I58" s="56"/>
      <c r="J58" s="56"/>
      <c r="K58" s="56"/>
      <c r="L58" s="56"/>
      <c r="M58" s="61"/>
      <c r="N58" s="261">
        <f>SUM(N53:N57)</f>
        <v>0</v>
      </c>
      <c r="O58" s="262"/>
      <c r="P58" s="263"/>
      <c r="Q58" s="57"/>
      <c r="R58" s="56"/>
      <c r="S58" s="56"/>
      <c r="T58" s="56"/>
      <c r="U58" s="56"/>
      <c r="V58" s="56"/>
      <c r="W58" s="56"/>
      <c r="X58" s="56"/>
      <c r="Y58" s="56"/>
      <c r="Z58" s="56"/>
      <c r="AA58" s="56"/>
      <c r="AB58" s="56"/>
      <c r="AC58" s="56"/>
      <c r="AD58" s="56"/>
      <c r="AE58" s="56"/>
      <c r="AF58" s="56"/>
      <c r="AG58" s="56"/>
      <c r="AH58" s="56"/>
      <c r="AI58" s="56"/>
      <c r="AJ58" s="56"/>
      <c r="AK58" s="56"/>
      <c r="AL58" s="56"/>
      <c r="AM58" s="27"/>
    </row>
    <row r="59" spans="1:39" ht="12.75" customHeight="1" x14ac:dyDescent="0.2">
      <c r="A59" s="296" t="s">
        <v>133</v>
      </c>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7"/>
    </row>
    <row r="60" spans="1:39" ht="9.75" customHeight="1" x14ac:dyDescent="0.2">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28"/>
    </row>
    <row r="61" spans="1:39" ht="12.75" customHeight="1" x14ac:dyDescent="0.2">
      <c r="A61" s="317"/>
      <c r="B61" s="169"/>
      <c r="C61" s="169"/>
      <c r="D61" s="169"/>
      <c r="E61" s="169"/>
      <c r="F61" s="169"/>
      <c r="G61" s="169"/>
      <c r="H61" s="169"/>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318" t="s">
        <v>134</v>
      </c>
      <c r="AL61" s="169"/>
      <c r="AM61" s="27"/>
    </row>
    <row r="62" spans="1:39" ht="42" customHeight="1"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row>
    <row r="63" spans="1:39" ht="12.7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27"/>
    </row>
    <row r="64" spans="1:39" ht="12.75" customHeight="1" x14ac:dyDescent="0.2">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row>
  </sheetData>
  <sheetProtection password="8DF3" sheet="1"/>
  <customSheetViews>
    <customSheetView guid="{0E87A2FB-54B9-4866-B280-141CA288527B}" showPageBreaks="1" printArea="1">
      <selection sqref="A1:AL61"/>
      <pageMargins left="0.15" right="0.15" top="0.25" bottom="0.25" header="0.3" footer="0.3"/>
      <pageSetup paperSize="9" firstPageNumber="0" fitToWidth="0" fitToHeight="0" orientation="portrait" horizontalDpi="300" verticalDpi="300" r:id="rId1"/>
      <headerFooter alignWithMargins="0"/>
    </customSheetView>
  </customSheetViews>
  <mergeCells count="331">
    <mergeCell ref="N58:P58"/>
    <mergeCell ref="A59:AL59"/>
    <mergeCell ref="A61:H61"/>
    <mergeCell ref="AK61:AL61"/>
    <mergeCell ref="AB56:AD56"/>
    <mergeCell ref="AE56:AL56"/>
    <mergeCell ref="A57:J57"/>
    <mergeCell ref="K57:M57"/>
    <mergeCell ref="N57:P57"/>
    <mergeCell ref="Q57:S57"/>
    <mergeCell ref="A55:J55"/>
    <mergeCell ref="K55:M55"/>
    <mergeCell ref="N55:P55"/>
    <mergeCell ref="Q55:S55"/>
    <mergeCell ref="T55:W55"/>
    <mergeCell ref="X55:AA55"/>
    <mergeCell ref="AB55:AD55"/>
    <mergeCell ref="AE55:AL55"/>
    <mergeCell ref="T57:W57"/>
    <mergeCell ref="X57:AA57"/>
    <mergeCell ref="AB57:AD57"/>
    <mergeCell ref="AE57:AL57"/>
    <mergeCell ref="A56:J56"/>
    <mergeCell ref="K56:M56"/>
    <mergeCell ref="N56:P56"/>
    <mergeCell ref="Q56:S56"/>
    <mergeCell ref="T56:W56"/>
    <mergeCell ref="X56:AA56"/>
    <mergeCell ref="A53:J53"/>
    <mergeCell ref="K53:M53"/>
    <mergeCell ref="N53:P53"/>
    <mergeCell ref="Q53:S53"/>
    <mergeCell ref="T53:W53"/>
    <mergeCell ref="X53:AA53"/>
    <mergeCell ref="AB53:AD53"/>
    <mergeCell ref="AE53:AL53"/>
    <mergeCell ref="A54:J54"/>
    <mergeCell ref="K54:M54"/>
    <mergeCell ref="N54:P54"/>
    <mergeCell ref="Q54:S54"/>
    <mergeCell ref="T54:W54"/>
    <mergeCell ref="X54:AA54"/>
    <mergeCell ref="AB54:AD54"/>
    <mergeCell ref="AE54:AL54"/>
    <mergeCell ref="AB48:AG48"/>
    <mergeCell ref="A49:AL49"/>
    <mergeCell ref="A51:AL51"/>
    <mergeCell ref="A52:J52"/>
    <mergeCell ref="K52:M52"/>
    <mergeCell ref="N52:P52"/>
    <mergeCell ref="Q52:S52"/>
    <mergeCell ref="T52:W52"/>
    <mergeCell ref="X52:AA52"/>
    <mergeCell ref="AB52:AD52"/>
    <mergeCell ref="AE52:AL52"/>
    <mergeCell ref="A46:J46"/>
    <mergeCell ref="K46:M46"/>
    <mergeCell ref="N46:S46"/>
    <mergeCell ref="T46:W46"/>
    <mergeCell ref="X46:AA46"/>
    <mergeCell ref="AB46:AG46"/>
    <mergeCell ref="AH46:AJ46"/>
    <mergeCell ref="AK46:AL46"/>
    <mergeCell ref="A47:J47"/>
    <mergeCell ref="K47:M47"/>
    <mergeCell ref="N47:S47"/>
    <mergeCell ref="T47:W47"/>
    <mergeCell ref="X47:AA47"/>
    <mergeCell ref="AB47:AG47"/>
    <mergeCell ref="AH47:AJ47"/>
    <mergeCell ref="AK47:AL47"/>
    <mergeCell ref="A44:J44"/>
    <mergeCell ref="K44:M44"/>
    <mergeCell ref="N44:S44"/>
    <mergeCell ref="T44:W44"/>
    <mergeCell ref="X44:AA44"/>
    <mergeCell ref="AB44:AG44"/>
    <mergeCell ref="AH44:AJ44"/>
    <mergeCell ref="AK44:AL44"/>
    <mergeCell ref="A45:J45"/>
    <mergeCell ref="K45:M45"/>
    <mergeCell ref="N45:S45"/>
    <mergeCell ref="T45:W45"/>
    <mergeCell ref="X45:AA45"/>
    <mergeCell ref="AB45:AG45"/>
    <mergeCell ref="AH45:AJ45"/>
    <mergeCell ref="AK45:AL45"/>
    <mergeCell ref="A42:J42"/>
    <mergeCell ref="K42:M42"/>
    <mergeCell ref="N42:S42"/>
    <mergeCell ref="T42:W42"/>
    <mergeCell ref="X42:AA42"/>
    <mergeCell ref="AB42:AG42"/>
    <mergeCell ref="AH42:AJ42"/>
    <mergeCell ref="AK42:AL42"/>
    <mergeCell ref="A43:J43"/>
    <mergeCell ref="K43:M43"/>
    <mergeCell ref="N43:S43"/>
    <mergeCell ref="T43:W43"/>
    <mergeCell ref="X43:AA43"/>
    <mergeCell ref="AB43:AG43"/>
    <mergeCell ref="AH43:AJ43"/>
    <mergeCell ref="AK43:AL43"/>
    <mergeCell ref="T37:W37"/>
    <mergeCell ref="A38:AL38"/>
    <mergeCell ref="A40:AL40"/>
    <mergeCell ref="A41:J41"/>
    <mergeCell ref="K41:M41"/>
    <mergeCell ref="N41:S41"/>
    <mergeCell ref="T41:W41"/>
    <mergeCell ref="X41:AA41"/>
    <mergeCell ref="AB41:AG41"/>
    <mergeCell ref="AH41:AJ41"/>
    <mergeCell ref="AK41:AL41"/>
    <mergeCell ref="A36:J36"/>
    <mergeCell ref="K36:M36"/>
    <mergeCell ref="N36:P36"/>
    <mergeCell ref="Q36:S36"/>
    <mergeCell ref="T36:W36"/>
    <mergeCell ref="X36:AA36"/>
    <mergeCell ref="AB36:AD36"/>
    <mergeCell ref="AE36:AG36"/>
    <mergeCell ref="AH36:AL36"/>
    <mergeCell ref="A35:J35"/>
    <mergeCell ref="K35:M35"/>
    <mergeCell ref="N35:P35"/>
    <mergeCell ref="Q35:S35"/>
    <mergeCell ref="T35:W35"/>
    <mergeCell ref="X35:AA35"/>
    <mergeCell ref="AB35:AD35"/>
    <mergeCell ref="AE35:AG35"/>
    <mergeCell ref="AH35:AL35"/>
    <mergeCell ref="A34:J34"/>
    <mergeCell ref="K34:M34"/>
    <mergeCell ref="N34:P34"/>
    <mergeCell ref="Q34:S34"/>
    <mergeCell ref="T34:W34"/>
    <mergeCell ref="X34:AA34"/>
    <mergeCell ref="AB34:AD34"/>
    <mergeCell ref="AE34:AG34"/>
    <mergeCell ref="AH34:AL34"/>
    <mergeCell ref="A33:J33"/>
    <mergeCell ref="K33:M33"/>
    <mergeCell ref="N33:P33"/>
    <mergeCell ref="Q33:S33"/>
    <mergeCell ref="T33:W33"/>
    <mergeCell ref="X33:AA33"/>
    <mergeCell ref="AB33:AD33"/>
    <mergeCell ref="AE33:AG33"/>
    <mergeCell ref="AH33:AL33"/>
    <mergeCell ref="A32:J32"/>
    <mergeCell ref="K32:M32"/>
    <mergeCell ref="N32:P32"/>
    <mergeCell ref="Q32:S32"/>
    <mergeCell ref="T32:W32"/>
    <mergeCell ref="X32:AA32"/>
    <mergeCell ref="AB32:AD32"/>
    <mergeCell ref="AE32:AG32"/>
    <mergeCell ref="AH32:AL32"/>
    <mergeCell ref="A31:J31"/>
    <mergeCell ref="K31:M31"/>
    <mergeCell ref="N31:P31"/>
    <mergeCell ref="Q31:S31"/>
    <mergeCell ref="T31:W31"/>
    <mergeCell ref="X31:AA31"/>
    <mergeCell ref="AB31:AD31"/>
    <mergeCell ref="AE31:AG31"/>
    <mergeCell ref="AH31:AL31"/>
    <mergeCell ref="Y27:AA27"/>
    <mergeCell ref="A29:AL29"/>
    <mergeCell ref="A30:J30"/>
    <mergeCell ref="K30:M30"/>
    <mergeCell ref="N30:P30"/>
    <mergeCell ref="Q30:S30"/>
    <mergeCell ref="T30:W30"/>
    <mergeCell ref="X30:AA30"/>
    <mergeCell ref="AB30:AD30"/>
    <mergeCell ref="AE30:AG30"/>
    <mergeCell ref="AH30:AL30"/>
    <mergeCell ref="A26:J26"/>
    <mergeCell ref="K26:O26"/>
    <mergeCell ref="P26:R26"/>
    <mergeCell ref="S26:U26"/>
    <mergeCell ref="V26:X26"/>
    <mergeCell ref="Y26:AA26"/>
    <mergeCell ref="AB26:AF26"/>
    <mergeCell ref="AG26:AI26"/>
    <mergeCell ref="AJ26:AL26"/>
    <mergeCell ref="A25:J25"/>
    <mergeCell ref="K25:O25"/>
    <mergeCell ref="P25:R25"/>
    <mergeCell ref="S25:U25"/>
    <mergeCell ref="V25:X25"/>
    <mergeCell ref="Y25:AA25"/>
    <mergeCell ref="AB25:AF25"/>
    <mergeCell ref="AG25:AI25"/>
    <mergeCell ref="AJ25:AL25"/>
    <mergeCell ref="A24:J24"/>
    <mergeCell ref="K24:O24"/>
    <mergeCell ref="P24:R24"/>
    <mergeCell ref="S24:U24"/>
    <mergeCell ref="V24:X24"/>
    <mergeCell ref="Y24:AA24"/>
    <mergeCell ref="AB24:AF24"/>
    <mergeCell ref="AG24:AI24"/>
    <mergeCell ref="AJ24:AL24"/>
    <mergeCell ref="A23:J23"/>
    <mergeCell ref="K23:O23"/>
    <mergeCell ref="P23:R23"/>
    <mergeCell ref="S23:U23"/>
    <mergeCell ref="V23:X23"/>
    <mergeCell ref="Y23:AA23"/>
    <mergeCell ref="AB23:AF23"/>
    <mergeCell ref="AG23:AI23"/>
    <mergeCell ref="AJ23:AL23"/>
    <mergeCell ref="A22:J22"/>
    <mergeCell ref="K22:O22"/>
    <mergeCell ref="P22:R22"/>
    <mergeCell ref="S22:U22"/>
    <mergeCell ref="V22:X22"/>
    <mergeCell ref="Y22:AA22"/>
    <mergeCell ref="AB22:AF22"/>
    <mergeCell ref="AG22:AI22"/>
    <mergeCell ref="AJ22:AL22"/>
    <mergeCell ref="A21:J21"/>
    <mergeCell ref="K21:O21"/>
    <mergeCell ref="P21:R21"/>
    <mergeCell ref="S21:U21"/>
    <mergeCell ref="V21:X21"/>
    <mergeCell ref="Y21:AA21"/>
    <mergeCell ref="AB21:AF21"/>
    <mergeCell ref="AG21:AI21"/>
    <mergeCell ref="AJ21:AL21"/>
    <mergeCell ref="A19:AL19"/>
    <mergeCell ref="A20:J20"/>
    <mergeCell ref="K20:O20"/>
    <mergeCell ref="P20:R20"/>
    <mergeCell ref="S20:U20"/>
    <mergeCell ref="V20:X20"/>
    <mergeCell ref="Y20:AA20"/>
    <mergeCell ref="AB20:AF20"/>
    <mergeCell ref="AG20:AI20"/>
    <mergeCell ref="AJ20:AL20"/>
    <mergeCell ref="A16:J16"/>
    <mergeCell ref="K16:M16"/>
    <mergeCell ref="N16:Q16"/>
    <mergeCell ref="R16:S16"/>
    <mergeCell ref="T16:W16"/>
    <mergeCell ref="X16:AD16"/>
    <mergeCell ref="AE16:AG16"/>
    <mergeCell ref="AH16:AL16"/>
    <mergeCell ref="N17:Q17"/>
    <mergeCell ref="A14:J14"/>
    <mergeCell ref="K14:M14"/>
    <mergeCell ref="N14:Q14"/>
    <mergeCell ref="R14:S14"/>
    <mergeCell ref="T14:W14"/>
    <mergeCell ref="X14:AD14"/>
    <mergeCell ref="AE14:AG14"/>
    <mergeCell ref="AH14:AL14"/>
    <mergeCell ref="A15:J15"/>
    <mergeCell ref="K15:M15"/>
    <mergeCell ref="N15:Q15"/>
    <mergeCell ref="R15:S15"/>
    <mergeCell ref="T15:W15"/>
    <mergeCell ref="X15:AD15"/>
    <mergeCell ref="AE15:AG15"/>
    <mergeCell ref="AH15:AL15"/>
    <mergeCell ref="A12:J12"/>
    <mergeCell ref="K12:M12"/>
    <mergeCell ref="N12:Q12"/>
    <mergeCell ref="R12:S12"/>
    <mergeCell ref="T12:W12"/>
    <mergeCell ref="X12:AD12"/>
    <mergeCell ref="AE12:AG12"/>
    <mergeCell ref="AH12:AL12"/>
    <mergeCell ref="A13:J13"/>
    <mergeCell ref="K13:M13"/>
    <mergeCell ref="N13:Q13"/>
    <mergeCell ref="R13:S13"/>
    <mergeCell ref="T13:W13"/>
    <mergeCell ref="X13:AD13"/>
    <mergeCell ref="AH13:AL13"/>
    <mergeCell ref="K8:W8"/>
    <mergeCell ref="X8:AA8"/>
    <mergeCell ref="A10:AL10"/>
    <mergeCell ref="A11:J11"/>
    <mergeCell ref="K11:M11"/>
    <mergeCell ref="N11:Q11"/>
    <mergeCell ref="R11:S11"/>
    <mergeCell ref="T11:W11"/>
    <mergeCell ref="X11:AD11"/>
    <mergeCell ref="AE11:AG11"/>
    <mergeCell ref="AH11:AL11"/>
    <mergeCell ref="A6:J6"/>
    <mergeCell ref="K6:W6"/>
    <mergeCell ref="X6:AA6"/>
    <mergeCell ref="AB6:AF6"/>
    <mergeCell ref="AG6:AJ6"/>
    <mergeCell ref="AK6:AL6"/>
    <mergeCell ref="A7:J7"/>
    <mergeCell ref="K7:W7"/>
    <mergeCell ref="X7:AA7"/>
    <mergeCell ref="AB7:AF7"/>
    <mergeCell ref="AG7:AJ7"/>
    <mergeCell ref="AK7:AL7"/>
    <mergeCell ref="A4:J4"/>
    <mergeCell ref="K4:W4"/>
    <mergeCell ref="X4:AA4"/>
    <mergeCell ref="AB4:AF4"/>
    <mergeCell ref="AG4:AJ4"/>
    <mergeCell ref="AK4:AL4"/>
    <mergeCell ref="A5:J5"/>
    <mergeCell ref="K5:W5"/>
    <mergeCell ref="X5:AA5"/>
    <mergeCell ref="AB5:AF5"/>
    <mergeCell ref="AG5:AJ5"/>
    <mergeCell ref="AK5:AL5"/>
    <mergeCell ref="A1:AL1"/>
    <mergeCell ref="A2:J2"/>
    <mergeCell ref="K2:W2"/>
    <mergeCell ref="X2:AA2"/>
    <mergeCell ref="AB2:AF2"/>
    <mergeCell ref="AG2:AJ2"/>
    <mergeCell ref="AK2:AL2"/>
    <mergeCell ref="A3:J3"/>
    <mergeCell ref="K3:W3"/>
    <mergeCell ref="X3:AA3"/>
    <mergeCell ref="AB3:AF3"/>
    <mergeCell ref="AG3:AJ3"/>
    <mergeCell ref="AK3:AL3"/>
  </mergeCells>
  <pageMargins left="0.15" right="0.15" top="0.25" bottom="0.25" header="0.3" footer="0.3"/>
  <pageSetup paperSize="9" firstPageNumber="0" fitToWidth="0" fitToHeight="0"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showGridLines="0" topLeftCell="A28" zoomScaleNormal="100" workbookViewId="0">
      <selection activeCell="K66" sqref="K66:N66"/>
    </sheetView>
  </sheetViews>
  <sheetFormatPr defaultRowHeight="12.75" x14ac:dyDescent="0.2"/>
  <cols>
    <col min="1" max="1" width="2.7109375" style="26" customWidth="1"/>
    <col min="2" max="2" width="8.85546875" style="26" customWidth="1"/>
    <col min="3" max="26" width="2.7109375" style="26" customWidth="1"/>
    <col min="27" max="33" width="2.42578125" style="26" customWidth="1"/>
    <col min="34" max="34" width="2.7109375" style="26" customWidth="1"/>
    <col min="35" max="35" width="3.42578125" style="26" customWidth="1"/>
    <col min="36" max="47" width="2.7109375" style="26" customWidth="1"/>
    <col min="48" max="48" width="8" style="26" bestFit="1" customWidth="1"/>
    <col min="49" max="16384" width="9.140625" style="26"/>
  </cols>
  <sheetData>
    <row r="1" spans="1:48" ht="12.75" customHeight="1" x14ac:dyDescent="0.2">
      <c r="A1" s="218" t="s">
        <v>135</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9"/>
    </row>
    <row r="2" spans="1:48" ht="24" customHeight="1" x14ac:dyDescent="0.2">
      <c r="A2" s="71" t="s">
        <v>136</v>
      </c>
      <c r="B2" s="323" t="s">
        <v>137</v>
      </c>
      <c r="C2" s="324"/>
      <c r="D2" s="324"/>
      <c r="E2" s="324"/>
      <c r="F2" s="324"/>
      <c r="G2" s="324"/>
      <c r="H2" s="324"/>
      <c r="I2" s="324"/>
      <c r="J2" s="324"/>
      <c r="K2" s="325"/>
      <c r="L2" s="191" t="s">
        <v>138</v>
      </c>
      <c r="M2" s="326"/>
      <c r="N2" s="326"/>
      <c r="O2" s="191" t="s">
        <v>139</v>
      </c>
      <c r="P2" s="326"/>
      <c r="Q2" s="326"/>
      <c r="R2" s="192"/>
      <c r="S2" s="191" t="s">
        <v>140</v>
      </c>
      <c r="T2" s="326"/>
      <c r="U2" s="326"/>
      <c r="V2" s="326"/>
      <c r="W2" s="250" t="s">
        <v>141</v>
      </c>
      <c r="X2" s="251"/>
      <c r="Y2" s="251"/>
      <c r="Z2" s="251"/>
      <c r="AA2" s="251"/>
      <c r="AB2" s="251"/>
      <c r="AC2" s="251"/>
      <c r="AD2" s="251"/>
      <c r="AE2" s="251"/>
      <c r="AF2" s="251"/>
      <c r="AG2" s="251"/>
      <c r="AH2" s="251"/>
      <c r="AI2" s="251"/>
      <c r="AJ2" s="251"/>
      <c r="AK2" s="251"/>
      <c r="AL2" s="251"/>
      <c r="AM2" s="251"/>
      <c r="AN2" s="251"/>
      <c r="AO2" s="252"/>
      <c r="AP2" s="327" t="s">
        <v>142</v>
      </c>
      <c r="AQ2" s="328"/>
      <c r="AR2" s="328"/>
      <c r="AS2" s="201"/>
      <c r="AT2" s="329" t="s">
        <v>143</v>
      </c>
      <c r="AU2" s="330"/>
      <c r="AV2" s="30"/>
    </row>
    <row r="3" spans="1:48" ht="16.5" customHeight="1" x14ac:dyDescent="0.2">
      <c r="A3" s="72"/>
      <c r="B3" s="73"/>
      <c r="C3" s="74"/>
      <c r="D3" s="74"/>
      <c r="E3" s="74"/>
      <c r="F3" s="74"/>
      <c r="G3" s="74"/>
      <c r="H3" s="74"/>
      <c r="I3" s="74"/>
      <c r="J3" s="74"/>
      <c r="K3" s="75"/>
      <c r="L3" s="76"/>
      <c r="M3" s="77"/>
      <c r="N3" s="78"/>
      <c r="O3" s="76"/>
      <c r="P3" s="77"/>
      <c r="Q3" s="77"/>
      <c r="R3" s="78"/>
      <c r="S3" s="76"/>
      <c r="T3" s="77"/>
      <c r="U3" s="77"/>
      <c r="V3" s="78"/>
      <c r="W3" s="319" t="s">
        <v>93</v>
      </c>
      <c r="X3" s="320"/>
      <c r="Y3" s="320"/>
      <c r="Z3" s="321"/>
      <c r="AA3" s="250" t="s">
        <v>144</v>
      </c>
      <c r="AB3" s="251"/>
      <c r="AC3" s="251"/>
      <c r="AD3" s="251"/>
      <c r="AE3" s="251"/>
      <c r="AF3" s="251"/>
      <c r="AG3" s="252"/>
      <c r="AH3" s="250" t="s">
        <v>95</v>
      </c>
      <c r="AI3" s="252"/>
      <c r="AJ3" s="250" t="s">
        <v>94</v>
      </c>
      <c r="AK3" s="252"/>
      <c r="AL3" s="319" t="s">
        <v>218</v>
      </c>
      <c r="AM3" s="320"/>
      <c r="AN3" s="320"/>
      <c r="AO3" s="321"/>
      <c r="AP3" s="79"/>
      <c r="AQ3" s="80"/>
      <c r="AR3" s="80"/>
      <c r="AS3" s="46"/>
      <c r="AT3" s="81"/>
      <c r="AU3" s="82"/>
      <c r="AV3" s="30"/>
    </row>
    <row r="4" spans="1:48" ht="12.75" customHeight="1" x14ac:dyDescent="0.2">
      <c r="A4" s="322" t="s">
        <v>145</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29"/>
    </row>
    <row r="5" spans="1:48" ht="11.25" customHeight="1" x14ac:dyDescent="0.2">
      <c r="A5" s="34">
        <v>1</v>
      </c>
      <c r="B5" s="149"/>
      <c r="C5" s="150"/>
      <c r="D5" s="150"/>
      <c r="E5" s="150"/>
      <c r="F5" s="150"/>
      <c r="G5" s="150"/>
      <c r="H5" s="150"/>
      <c r="I5" s="150"/>
      <c r="J5" s="150"/>
      <c r="K5" s="151"/>
      <c r="L5" s="314"/>
      <c r="M5" s="315"/>
      <c r="N5" s="316"/>
      <c r="O5" s="278"/>
      <c r="P5" s="279"/>
      <c r="Q5" s="279"/>
      <c r="R5" s="280"/>
      <c r="S5" s="334"/>
      <c r="T5" s="335"/>
      <c r="U5" s="335"/>
      <c r="V5" s="336"/>
      <c r="W5" s="334"/>
      <c r="X5" s="335"/>
      <c r="Y5" s="335"/>
      <c r="Z5" s="336"/>
      <c r="AA5" s="149"/>
      <c r="AB5" s="150"/>
      <c r="AC5" s="150"/>
      <c r="AD5" s="150"/>
      <c r="AE5" s="150"/>
      <c r="AF5" s="150"/>
      <c r="AG5" s="151"/>
      <c r="AH5" s="314"/>
      <c r="AI5" s="316"/>
      <c r="AJ5" s="331"/>
      <c r="AK5" s="332"/>
      <c r="AL5" s="278"/>
      <c r="AM5" s="279"/>
      <c r="AN5" s="279"/>
      <c r="AO5" s="280"/>
      <c r="AP5" s="278"/>
      <c r="AQ5" s="279"/>
      <c r="AR5" s="279"/>
      <c r="AS5" s="280"/>
      <c r="AT5" s="257"/>
      <c r="AU5" s="258"/>
      <c r="AV5" s="30"/>
    </row>
    <row r="6" spans="1:48" ht="11.25" customHeight="1" x14ac:dyDescent="0.2">
      <c r="A6" s="333" t="s">
        <v>146</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29"/>
    </row>
    <row r="7" spans="1:48" ht="11.25" customHeight="1" x14ac:dyDescent="0.2">
      <c r="A7" s="34">
        <v>1</v>
      </c>
      <c r="B7" s="257"/>
      <c r="C7" s="273"/>
      <c r="D7" s="273"/>
      <c r="E7" s="273"/>
      <c r="F7" s="273"/>
      <c r="G7" s="273"/>
      <c r="H7" s="273"/>
      <c r="I7" s="273"/>
      <c r="J7" s="273"/>
      <c r="K7" s="258"/>
      <c r="L7" s="257"/>
      <c r="M7" s="273"/>
      <c r="N7" s="258"/>
      <c r="O7" s="290"/>
      <c r="P7" s="291"/>
      <c r="Q7" s="291"/>
      <c r="R7" s="292"/>
      <c r="S7" s="290"/>
      <c r="T7" s="291"/>
      <c r="U7" s="291"/>
      <c r="V7" s="292"/>
      <c r="W7" s="290"/>
      <c r="X7" s="291"/>
      <c r="Y7" s="291"/>
      <c r="Z7" s="292"/>
      <c r="AA7" s="149"/>
      <c r="AB7" s="150"/>
      <c r="AC7" s="150"/>
      <c r="AD7" s="150"/>
      <c r="AE7" s="150"/>
      <c r="AF7" s="150"/>
      <c r="AG7" s="151"/>
      <c r="AH7" s="314"/>
      <c r="AI7" s="316"/>
      <c r="AJ7" s="331"/>
      <c r="AK7" s="332"/>
      <c r="AL7" s="278"/>
      <c r="AM7" s="279"/>
      <c r="AN7" s="279"/>
      <c r="AO7" s="280"/>
      <c r="AP7" s="278"/>
      <c r="AQ7" s="279"/>
      <c r="AR7" s="279"/>
      <c r="AS7" s="280"/>
      <c r="AT7" s="257"/>
      <c r="AU7" s="258"/>
      <c r="AV7" s="30"/>
    </row>
    <row r="8" spans="1:48" ht="11.25" customHeight="1" x14ac:dyDescent="0.2">
      <c r="A8" s="34">
        <v>2</v>
      </c>
      <c r="B8" s="257"/>
      <c r="C8" s="273"/>
      <c r="D8" s="273"/>
      <c r="E8" s="273"/>
      <c r="F8" s="273"/>
      <c r="G8" s="273"/>
      <c r="H8" s="273"/>
      <c r="I8" s="273"/>
      <c r="J8" s="273"/>
      <c r="K8" s="258"/>
      <c r="L8" s="257"/>
      <c r="M8" s="273"/>
      <c r="N8" s="258"/>
      <c r="O8" s="290"/>
      <c r="P8" s="291"/>
      <c r="Q8" s="291"/>
      <c r="R8" s="292"/>
      <c r="S8" s="290"/>
      <c r="T8" s="291"/>
      <c r="U8" s="291"/>
      <c r="V8" s="292"/>
      <c r="W8" s="290"/>
      <c r="X8" s="291"/>
      <c r="Y8" s="291"/>
      <c r="Z8" s="292"/>
      <c r="AA8" s="149"/>
      <c r="AB8" s="150"/>
      <c r="AC8" s="150"/>
      <c r="AD8" s="150"/>
      <c r="AE8" s="150"/>
      <c r="AF8" s="150"/>
      <c r="AG8" s="151"/>
      <c r="AH8" s="314"/>
      <c r="AI8" s="316"/>
      <c r="AJ8" s="331"/>
      <c r="AK8" s="332"/>
      <c r="AL8" s="278"/>
      <c r="AM8" s="279"/>
      <c r="AN8" s="279"/>
      <c r="AO8" s="280"/>
      <c r="AP8" s="278"/>
      <c r="AQ8" s="279"/>
      <c r="AR8" s="279"/>
      <c r="AS8" s="280"/>
      <c r="AT8" s="257"/>
      <c r="AU8" s="258"/>
      <c r="AV8" s="30"/>
    </row>
    <row r="9" spans="1:48" ht="11.25" customHeight="1" x14ac:dyDescent="0.2">
      <c r="A9" s="83">
        <v>3</v>
      </c>
      <c r="B9" s="257"/>
      <c r="C9" s="273"/>
      <c r="D9" s="273"/>
      <c r="E9" s="273"/>
      <c r="F9" s="273"/>
      <c r="G9" s="273"/>
      <c r="H9" s="273"/>
      <c r="I9" s="273"/>
      <c r="J9" s="273"/>
      <c r="K9" s="258"/>
      <c r="L9" s="257"/>
      <c r="M9" s="273"/>
      <c r="N9" s="258"/>
      <c r="O9" s="290"/>
      <c r="P9" s="291"/>
      <c r="Q9" s="291"/>
      <c r="R9" s="292"/>
      <c r="S9" s="290"/>
      <c r="T9" s="291"/>
      <c r="U9" s="291"/>
      <c r="V9" s="292"/>
      <c r="W9" s="290"/>
      <c r="X9" s="291"/>
      <c r="Y9" s="291"/>
      <c r="Z9" s="292"/>
      <c r="AA9" s="149"/>
      <c r="AB9" s="150"/>
      <c r="AC9" s="150"/>
      <c r="AD9" s="150"/>
      <c r="AE9" s="150"/>
      <c r="AF9" s="150"/>
      <c r="AG9" s="151"/>
      <c r="AH9" s="314"/>
      <c r="AI9" s="316"/>
      <c r="AJ9" s="331"/>
      <c r="AK9" s="332"/>
      <c r="AL9" s="278"/>
      <c r="AM9" s="279"/>
      <c r="AN9" s="279"/>
      <c r="AO9" s="280"/>
      <c r="AP9" s="278"/>
      <c r="AQ9" s="279"/>
      <c r="AR9" s="279"/>
      <c r="AS9" s="280"/>
      <c r="AT9" s="257"/>
      <c r="AU9" s="258"/>
      <c r="AV9" s="30"/>
    </row>
    <row r="10" spans="1:48" ht="11.25" customHeight="1" x14ac:dyDescent="0.2">
      <c r="A10" s="83">
        <v>4</v>
      </c>
      <c r="B10" s="257"/>
      <c r="C10" s="273"/>
      <c r="D10" s="273"/>
      <c r="E10" s="273"/>
      <c r="F10" s="273"/>
      <c r="G10" s="273"/>
      <c r="H10" s="273"/>
      <c r="I10" s="273"/>
      <c r="J10" s="273"/>
      <c r="K10" s="258"/>
      <c r="L10" s="257"/>
      <c r="M10" s="273"/>
      <c r="N10" s="258"/>
      <c r="O10" s="290"/>
      <c r="P10" s="291"/>
      <c r="Q10" s="291"/>
      <c r="R10" s="292"/>
      <c r="S10" s="290"/>
      <c r="T10" s="291"/>
      <c r="U10" s="291"/>
      <c r="V10" s="292"/>
      <c r="W10" s="290"/>
      <c r="X10" s="291"/>
      <c r="Y10" s="291"/>
      <c r="Z10" s="292"/>
      <c r="AA10" s="149"/>
      <c r="AB10" s="150"/>
      <c r="AC10" s="150"/>
      <c r="AD10" s="150"/>
      <c r="AE10" s="150"/>
      <c r="AF10" s="150"/>
      <c r="AG10" s="151"/>
      <c r="AH10" s="314"/>
      <c r="AI10" s="316"/>
      <c r="AJ10" s="331"/>
      <c r="AK10" s="332"/>
      <c r="AL10" s="278"/>
      <c r="AM10" s="279"/>
      <c r="AN10" s="279"/>
      <c r="AO10" s="280"/>
      <c r="AP10" s="278"/>
      <c r="AQ10" s="279"/>
      <c r="AR10" s="279"/>
      <c r="AS10" s="280"/>
      <c r="AT10" s="257"/>
      <c r="AU10" s="258"/>
      <c r="AV10" s="30"/>
    </row>
    <row r="11" spans="1:48" ht="11.25" customHeight="1" x14ac:dyDescent="0.2">
      <c r="A11" s="83">
        <v>5</v>
      </c>
      <c r="B11" s="257"/>
      <c r="C11" s="273"/>
      <c r="D11" s="273"/>
      <c r="E11" s="273"/>
      <c r="F11" s="273"/>
      <c r="G11" s="273"/>
      <c r="H11" s="273"/>
      <c r="I11" s="273"/>
      <c r="J11" s="273"/>
      <c r="K11" s="258"/>
      <c r="L11" s="257"/>
      <c r="M11" s="273"/>
      <c r="N11" s="258"/>
      <c r="O11" s="290"/>
      <c r="P11" s="291"/>
      <c r="Q11" s="291"/>
      <c r="R11" s="292"/>
      <c r="S11" s="290"/>
      <c r="T11" s="291"/>
      <c r="U11" s="291"/>
      <c r="V11" s="292"/>
      <c r="W11" s="290"/>
      <c r="X11" s="291"/>
      <c r="Y11" s="291"/>
      <c r="Z11" s="292"/>
      <c r="AA11" s="149"/>
      <c r="AB11" s="150"/>
      <c r="AC11" s="150"/>
      <c r="AD11" s="150"/>
      <c r="AE11" s="150"/>
      <c r="AF11" s="150"/>
      <c r="AG11" s="151"/>
      <c r="AH11" s="314"/>
      <c r="AI11" s="316"/>
      <c r="AJ11" s="331"/>
      <c r="AK11" s="332"/>
      <c r="AL11" s="278"/>
      <c r="AM11" s="279"/>
      <c r="AN11" s="279"/>
      <c r="AO11" s="280"/>
      <c r="AP11" s="278"/>
      <c r="AQ11" s="279"/>
      <c r="AR11" s="279"/>
      <c r="AS11" s="280"/>
      <c r="AT11" s="257"/>
      <c r="AU11" s="258"/>
      <c r="AV11" s="30"/>
    </row>
    <row r="12" spans="1:48" ht="11.25" customHeight="1" x14ac:dyDescent="0.2">
      <c r="A12" s="83">
        <v>6</v>
      </c>
      <c r="B12" s="257"/>
      <c r="C12" s="273"/>
      <c r="D12" s="273"/>
      <c r="E12" s="273"/>
      <c r="F12" s="273"/>
      <c r="G12" s="273"/>
      <c r="H12" s="273"/>
      <c r="I12" s="273"/>
      <c r="J12" s="273"/>
      <c r="K12" s="258"/>
      <c r="L12" s="257"/>
      <c r="M12" s="273"/>
      <c r="N12" s="258"/>
      <c r="O12" s="290"/>
      <c r="P12" s="291"/>
      <c r="Q12" s="291"/>
      <c r="R12" s="292"/>
      <c r="S12" s="290"/>
      <c r="T12" s="291"/>
      <c r="U12" s="291"/>
      <c r="V12" s="292"/>
      <c r="W12" s="290"/>
      <c r="X12" s="291"/>
      <c r="Y12" s="291"/>
      <c r="Z12" s="292"/>
      <c r="AA12" s="149"/>
      <c r="AB12" s="150"/>
      <c r="AC12" s="150"/>
      <c r="AD12" s="150"/>
      <c r="AE12" s="150"/>
      <c r="AF12" s="150"/>
      <c r="AG12" s="151"/>
      <c r="AH12" s="314"/>
      <c r="AI12" s="316"/>
      <c r="AJ12" s="331"/>
      <c r="AK12" s="332"/>
      <c r="AL12" s="278"/>
      <c r="AM12" s="279"/>
      <c r="AN12" s="279"/>
      <c r="AO12" s="280"/>
      <c r="AP12" s="278"/>
      <c r="AQ12" s="279"/>
      <c r="AR12" s="279"/>
      <c r="AS12" s="280"/>
      <c r="AT12" s="257"/>
      <c r="AU12" s="258"/>
      <c r="AV12" s="30"/>
    </row>
    <row r="13" spans="1:48" ht="11.25" customHeight="1" x14ac:dyDescent="0.2">
      <c r="A13" s="83">
        <v>7</v>
      </c>
      <c r="B13" s="257"/>
      <c r="C13" s="273"/>
      <c r="D13" s="273"/>
      <c r="E13" s="273"/>
      <c r="F13" s="273"/>
      <c r="G13" s="273"/>
      <c r="H13" s="273"/>
      <c r="I13" s="273"/>
      <c r="J13" s="273"/>
      <c r="K13" s="258"/>
      <c r="L13" s="257"/>
      <c r="M13" s="273"/>
      <c r="N13" s="258"/>
      <c r="O13" s="290"/>
      <c r="P13" s="291"/>
      <c r="Q13" s="291"/>
      <c r="R13" s="292"/>
      <c r="S13" s="290"/>
      <c r="T13" s="291"/>
      <c r="U13" s="291"/>
      <c r="V13" s="292"/>
      <c r="W13" s="290"/>
      <c r="X13" s="291"/>
      <c r="Y13" s="291"/>
      <c r="Z13" s="292"/>
      <c r="AA13" s="149"/>
      <c r="AB13" s="150"/>
      <c r="AC13" s="150"/>
      <c r="AD13" s="150"/>
      <c r="AE13" s="150"/>
      <c r="AF13" s="150"/>
      <c r="AG13" s="151"/>
      <c r="AH13" s="314"/>
      <c r="AI13" s="316"/>
      <c r="AJ13" s="331"/>
      <c r="AK13" s="332"/>
      <c r="AL13" s="278"/>
      <c r="AM13" s="279"/>
      <c r="AN13" s="279"/>
      <c r="AO13" s="280"/>
      <c r="AP13" s="278"/>
      <c r="AQ13" s="279"/>
      <c r="AR13" s="279"/>
      <c r="AS13" s="280"/>
      <c r="AT13" s="257"/>
      <c r="AU13" s="258"/>
      <c r="AV13" s="30"/>
    </row>
    <row r="14" spans="1:48" ht="11.25" customHeight="1" x14ac:dyDescent="0.2">
      <c r="A14" s="83">
        <v>8</v>
      </c>
      <c r="B14" s="257"/>
      <c r="C14" s="273"/>
      <c r="D14" s="273"/>
      <c r="E14" s="273"/>
      <c r="F14" s="273"/>
      <c r="G14" s="273"/>
      <c r="H14" s="273"/>
      <c r="I14" s="273"/>
      <c r="J14" s="273"/>
      <c r="K14" s="258"/>
      <c r="L14" s="257"/>
      <c r="M14" s="273"/>
      <c r="N14" s="258"/>
      <c r="O14" s="290"/>
      <c r="P14" s="291"/>
      <c r="Q14" s="291"/>
      <c r="R14" s="292"/>
      <c r="S14" s="290"/>
      <c r="T14" s="291"/>
      <c r="U14" s="291"/>
      <c r="V14" s="292"/>
      <c r="W14" s="290"/>
      <c r="X14" s="291"/>
      <c r="Y14" s="291"/>
      <c r="Z14" s="292"/>
      <c r="AA14" s="149"/>
      <c r="AB14" s="150"/>
      <c r="AC14" s="150"/>
      <c r="AD14" s="150"/>
      <c r="AE14" s="150"/>
      <c r="AF14" s="150"/>
      <c r="AG14" s="151"/>
      <c r="AH14" s="314"/>
      <c r="AI14" s="316"/>
      <c r="AJ14" s="331"/>
      <c r="AK14" s="332"/>
      <c r="AL14" s="278"/>
      <c r="AM14" s="279"/>
      <c r="AN14" s="279"/>
      <c r="AO14" s="280"/>
      <c r="AP14" s="278"/>
      <c r="AQ14" s="279"/>
      <c r="AR14" s="279"/>
      <c r="AS14" s="280"/>
      <c r="AT14" s="257"/>
      <c r="AU14" s="258"/>
      <c r="AV14" s="30"/>
    </row>
    <row r="15" spans="1:48" ht="11.25" customHeight="1" x14ac:dyDescent="0.2">
      <c r="A15" s="83">
        <v>9</v>
      </c>
      <c r="B15" s="257"/>
      <c r="C15" s="273"/>
      <c r="D15" s="273"/>
      <c r="E15" s="273"/>
      <c r="F15" s="273"/>
      <c r="G15" s="273"/>
      <c r="H15" s="273"/>
      <c r="I15" s="273"/>
      <c r="J15" s="273"/>
      <c r="K15" s="258"/>
      <c r="L15" s="257"/>
      <c r="M15" s="273"/>
      <c r="N15" s="258"/>
      <c r="O15" s="290"/>
      <c r="P15" s="291"/>
      <c r="Q15" s="291"/>
      <c r="R15" s="292"/>
      <c r="S15" s="290"/>
      <c r="T15" s="291"/>
      <c r="U15" s="291"/>
      <c r="V15" s="292"/>
      <c r="W15" s="290"/>
      <c r="X15" s="291"/>
      <c r="Y15" s="291"/>
      <c r="Z15" s="292"/>
      <c r="AA15" s="149"/>
      <c r="AB15" s="150"/>
      <c r="AC15" s="150"/>
      <c r="AD15" s="150"/>
      <c r="AE15" s="150"/>
      <c r="AF15" s="150"/>
      <c r="AG15" s="151"/>
      <c r="AH15" s="314"/>
      <c r="AI15" s="316"/>
      <c r="AJ15" s="331"/>
      <c r="AK15" s="332"/>
      <c r="AL15" s="278"/>
      <c r="AM15" s="279"/>
      <c r="AN15" s="279"/>
      <c r="AO15" s="280"/>
      <c r="AP15" s="278"/>
      <c r="AQ15" s="279"/>
      <c r="AR15" s="279"/>
      <c r="AS15" s="280"/>
      <c r="AT15" s="257"/>
      <c r="AU15" s="258"/>
      <c r="AV15" s="30"/>
    </row>
    <row r="16" spans="1:48" ht="11.25" customHeight="1" x14ac:dyDescent="0.2">
      <c r="A16" s="83">
        <v>10</v>
      </c>
      <c r="B16" s="257"/>
      <c r="C16" s="273"/>
      <c r="D16" s="273"/>
      <c r="E16" s="273"/>
      <c r="F16" s="273"/>
      <c r="G16" s="273"/>
      <c r="H16" s="273"/>
      <c r="I16" s="273"/>
      <c r="J16" s="273"/>
      <c r="K16" s="258"/>
      <c r="L16" s="257"/>
      <c r="M16" s="273"/>
      <c r="N16" s="258"/>
      <c r="O16" s="290"/>
      <c r="P16" s="291"/>
      <c r="Q16" s="291"/>
      <c r="R16" s="292"/>
      <c r="S16" s="290"/>
      <c r="T16" s="291"/>
      <c r="U16" s="291"/>
      <c r="V16" s="292"/>
      <c r="W16" s="290"/>
      <c r="X16" s="291"/>
      <c r="Y16" s="291"/>
      <c r="Z16" s="292"/>
      <c r="AA16" s="149"/>
      <c r="AB16" s="150"/>
      <c r="AC16" s="150"/>
      <c r="AD16" s="150"/>
      <c r="AE16" s="150"/>
      <c r="AF16" s="150"/>
      <c r="AG16" s="151"/>
      <c r="AH16" s="314"/>
      <c r="AI16" s="316"/>
      <c r="AJ16" s="331"/>
      <c r="AK16" s="332"/>
      <c r="AL16" s="278"/>
      <c r="AM16" s="279"/>
      <c r="AN16" s="279"/>
      <c r="AO16" s="280"/>
      <c r="AP16" s="278"/>
      <c r="AQ16" s="279"/>
      <c r="AR16" s="279"/>
      <c r="AS16" s="280"/>
      <c r="AT16" s="257"/>
      <c r="AU16" s="258"/>
      <c r="AV16" s="30"/>
    </row>
    <row r="17" spans="1:48" ht="11.25" customHeight="1" x14ac:dyDescent="0.2">
      <c r="A17" s="83">
        <v>11</v>
      </c>
      <c r="B17" s="257"/>
      <c r="C17" s="273"/>
      <c r="D17" s="273"/>
      <c r="E17" s="273"/>
      <c r="F17" s="273"/>
      <c r="G17" s="273"/>
      <c r="H17" s="273"/>
      <c r="I17" s="273"/>
      <c r="J17" s="273"/>
      <c r="K17" s="258"/>
      <c r="L17" s="257"/>
      <c r="M17" s="273"/>
      <c r="N17" s="258"/>
      <c r="O17" s="290"/>
      <c r="P17" s="291"/>
      <c r="Q17" s="291"/>
      <c r="R17" s="292"/>
      <c r="S17" s="290"/>
      <c r="T17" s="291"/>
      <c r="U17" s="291"/>
      <c r="V17" s="292"/>
      <c r="W17" s="290"/>
      <c r="X17" s="291"/>
      <c r="Y17" s="291"/>
      <c r="Z17" s="292"/>
      <c r="AA17" s="149"/>
      <c r="AB17" s="150"/>
      <c r="AC17" s="150"/>
      <c r="AD17" s="150"/>
      <c r="AE17" s="150"/>
      <c r="AF17" s="150"/>
      <c r="AG17" s="151"/>
      <c r="AH17" s="314"/>
      <c r="AI17" s="316"/>
      <c r="AJ17" s="331"/>
      <c r="AK17" s="332"/>
      <c r="AL17" s="278"/>
      <c r="AM17" s="279"/>
      <c r="AN17" s="279"/>
      <c r="AO17" s="280"/>
      <c r="AP17" s="278"/>
      <c r="AQ17" s="279"/>
      <c r="AR17" s="279"/>
      <c r="AS17" s="280"/>
      <c r="AT17" s="257"/>
      <c r="AU17" s="258"/>
      <c r="AV17" s="30"/>
    </row>
    <row r="18" spans="1:48" ht="11.25" customHeight="1" x14ac:dyDescent="0.2">
      <c r="A18" s="83">
        <v>12</v>
      </c>
      <c r="B18" s="257"/>
      <c r="C18" s="273"/>
      <c r="D18" s="273"/>
      <c r="E18" s="273"/>
      <c r="F18" s="273"/>
      <c r="G18" s="273"/>
      <c r="H18" s="273"/>
      <c r="I18" s="273"/>
      <c r="J18" s="273"/>
      <c r="K18" s="258"/>
      <c r="L18" s="257"/>
      <c r="M18" s="273"/>
      <c r="N18" s="258"/>
      <c r="O18" s="290"/>
      <c r="P18" s="291"/>
      <c r="Q18" s="291"/>
      <c r="R18" s="292"/>
      <c r="S18" s="290"/>
      <c r="T18" s="291"/>
      <c r="U18" s="291"/>
      <c r="V18" s="292"/>
      <c r="W18" s="290"/>
      <c r="X18" s="291"/>
      <c r="Y18" s="291"/>
      <c r="Z18" s="292"/>
      <c r="AA18" s="149"/>
      <c r="AB18" s="150"/>
      <c r="AC18" s="150"/>
      <c r="AD18" s="150"/>
      <c r="AE18" s="150"/>
      <c r="AF18" s="150"/>
      <c r="AG18" s="151"/>
      <c r="AH18" s="314"/>
      <c r="AI18" s="316"/>
      <c r="AJ18" s="331"/>
      <c r="AK18" s="332"/>
      <c r="AL18" s="278"/>
      <c r="AM18" s="279"/>
      <c r="AN18" s="279"/>
      <c r="AO18" s="280"/>
      <c r="AP18" s="278"/>
      <c r="AQ18" s="279"/>
      <c r="AR18" s="279"/>
      <c r="AS18" s="280"/>
      <c r="AT18" s="257"/>
      <c r="AU18" s="258"/>
      <c r="AV18" s="30"/>
    </row>
    <row r="19" spans="1:48" ht="11.25" customHeight="1" x14ac:dyDescent="0.2">
      <c r="A19" s="83">
        <v>13</v>
      </c>
      <c r="B19" s="257"/>
      <c r="C19" s="273"/>
      <c r="D19" s="273"/>
      <c r="E19" s="273"/>
      <c r="F19" s="273"/>
      <c r="G19" s="273"/>
      <c r="H19" s="273"/>
      <c r="I19" s="273"/>
      <c r="J19" s="273"/>
      <c r="K19" s="258"/>
      <c r="L19" s="257"/>
      <c r="M19" s="273"/>
      <c r="N19" s="258"/>
      <c r="O19" s="290"/>
      <c r="P19" s="291"/>
      <c r="Q19" s="291"/>
      <c r="R19" s="292"/>
      <c r="S19" s="290"/>
      <c r="T19" s="291"/>
      <c r="U19" s="291"/>
      <c r="V19" s="292"/>
      <c r="W19" s="290"/>
      <c r="X19" s="291"/>
      <c r="Y19" s="291"/>
      <c r="Z19" s="292"/>
      <c r="AA19" s="149"/>
      <c r="AB19" s="150"/>
      <c r="AC19" s="150"/>
      <c r="AD19" s="150"/>
      <c r="AE19" s="150"/>
      <c r="AF19" s="150"/>
      <c r="AG19" s="151"/>
      <c r="AH19" s="314"/>
      <c r="AI19" s="316"/>
      <c r="AJ19" s="331"/>
      <c r="AK19" s="332"/>
      <c r="AL19" s="278"/>
      <c r="AM19" s="279"/>
      <c r="AN19" s="279"/>
      <c r="AO19" s="280"/>
      <c r="AP19" s="278"/>
      <c r="AQ19" s="279"/>
      <c r="AR19" s="279"/>
      <c r="AS19" s="280"/>
      <c r="AT19" s="257"/>
      <c r="AU19" s="258"/>
      <c r="AV19" s="30"/>
    </row>
    <row r="20" spans="1:48" ht="11.25" customHeight="1" x14ac:dyDescent="0.2">
      <c r="A20" s="83">
        <v>14</v>
      </c>
      <c r="B20" s="257"/>
      <c r="C20" s="273"/>
      <c r="D20" s="273"/>
      <c r="E20" s="273"/>
      <c r="F20" s="273"/>
      <c r="G20" s="273"/>
      <c r="H20" s="273"/>
      <c r="I20" s="273"/>
      <c r="J20" s="273"/>
      <c r="K20" s="258"/>
      <c r="L20" s="257"/>
      <c r="M20" s="273"/>
      <c r="N20" s="258"/>
      <c r="O20" s="290"/>
      <c r="P20" s="291"/>
      <c r="Q20" s="291"/>
      <c r="R20" s="292"/>
      <c r="S20" s="290"/>
      <c r="T20" s="291"/>
      <c r="U20" s="291"/>
      <c r="V20" s="292"/>
      <c r="W20" s="290"/>
      <c r="X20" s="291"/>
      <c r="Y20" s="291"/>
      <c r="Z20" s="292"/>
      <c r="AA20" s="149"/>
      <c r="AB20" s="150"/>
      <c r="AC20" s="150"/>
      <c r="AD20" s="150"/>
      <c r="AE20" s="150"/>
      <c r="AF20" s="150"/>
      <c r="AG20" s="151"/>
      <c r="AH20" s="314"/>
      <c r="AI20" s="316"/>
      <c r="AJ20" s="331"/>
      <c r="AK20" s="332"/>
      <c r="AL20" s="278"/>
      <c r="AM20" s="279"/>
      <c r="AN20" s="279"/>
      <c r="AO20" s="280"/>
      <c r="AP20" s="278"/>
      <c r="AQ20" s="279"/>
      <c r="AR20" s="279"/>
      <c r="AS20" s="280"/>
      <c r="AT20" s="257"/>
      <c r="AU20" s="258"/>
      <c r="AV20" s="30"/>
    </row>
    <row r="21" spans="1:48" ht="11.25" customHeight="1" x14ac:dyDescent="0.2">
      <c r="A21" s="83">
        <v>15</v>
      </c>
      <c r="B21" s="257"/>
      <c r="C21" s="273"/>
      <c r="D21" s="273"/>
      <c r="E21" s="273"/>
      <c r="F21" s="273"/>
      <c r="G21" s="273"/>
      <c r="H21" s="273"/>
      <c r="I21" s="273"/>
      <c r="J21" s="273"/>
      <c r="K21" s="258"/>
      <c r="L21" s="257"/>
      <c r="M21" s="273"/>
      <c r="N21" s="258"/>
      <c r="O21" s="290"/>
      <c r="P21" s="291"/>
      <c r="Q21" s="291"/>
      <c r="R21" s="292"/>
      <c r="S21" s="290"/>
      <c r="T21" s="291"/>
      <c r="U21" s="291"/>
      <c r="V21" s="292"/>
      <c r="W21" s="290"/>
      <c r="X21" s="291"/>
      <c r="Y21" s="291"/>
      <c r="Z21" s="292"/>
      <c r="AA21" s="149"/>
      <c r="AB21" s="150"/>
      <c r="AC21" s="150"/>
      <c r="AD21" s="150"/>
      <c r="AE21" s="150"/>
      <c r="AF21" s="150"/>
      <c r="AG21" s="151"/>
      <c r="AH21" s="314"/>
      <c r="AI21" s="316"/>
      <c r="AJ21" s="331"/>
      <c r="AK21" s="332"/>
      <c r="AL21" s="278"/>
      <c r="AM21" s="279"/>
      <c r="AN21" s="279"/>
      <c r="AO21" s="280"/>
      <c r="AP21" s="278"/>
      <c r="AQ21" s="279"/>
      <c r="AR21" s="279"/>
      <c r="AS21" s="280"/>
      <c r="AT21" s="257"/>
      <c r="AU21" s="258"/>
      <c r="AV21" s="30"/>
    </row>
    <row r="22" spans="1:48" ht="11.25" customHeight="1" x14ac:dyDescent="0.2">
      <c r="A22" s="83">
        <v>16</v>
      </c>
      <c r="B22" s="257"/>
      <c r="C22" s="273"/>
      <c r="D22" s="273"/>
      <c r="E22" s="273"/>
      <c r="F22" s="273"/>
      <c r="G22" s="273"/>
      <c r="H22" s="273"/>
      <c r="I22" s="273"/>
      <c r="J22" s="273"/>
      <c r="K22" s="258"/>
      <c r="L22" s="257"/>
      <c r="M22" s="273"/>
      <c r="N22" s="258"/>
      <c r="O22" s="290"/>
      <c r="P22" s="291"/>
      <c r="Q22" s="291"/>
      <c r="R22" s="292"/>
      <c r="S22" s="290"/>
      <c r="T22" s="291"/>
      <c r="U22" s="291"/>
      <c r="V22" s="292"/>
      <c r="W22" s="290"/>
      <c r="X22" s="291"/>
      <c r="Y22" s="291"/>
      <c r="Z22" s="292"/>
      <c r="AA22" s="149"/>
      <c r="AB22" s="150"/>
      <c r="AC22" s="150"/>
      <c r="AD22" s="150"/>
      <c r="AE22" s="150"/>
      <c r="AF22" s="150"/>
      <c r="AG22" s="151"/>
      <c r="AH22" s="314"/>
      <c r="AI22" s="316"/>
      <c r="AJ22" s="331"/>
      <c r="AK22" s="332"/>
      <c r="AL22" s="278"/>
      <c r="AM22" s="279"/>
      <c r="AN22" s="279"/>
      <c r="AO22" s="280"/>
      <c r="AP22" s="278"/>
      <c r="AQ22" s="279"/>
      <c r="AR22" s="279"/>
      <c r="AS22" s="280"/>
      <c r="AT22" s="257"/>
      <c r="AU22" s="258"/>
      <c r="AV22" s="30"/>
    </row>
    <row r="23" spans="1:48" ht="11.25" customHeight="1" x14ac:dyDescent="0.2">
      <c r="A23" s="83">
        <v>17</v>
      </c>
      <c r="B23" s="257"/>
      <c r="C23" s="273"/>
      <c r="D23" s="273"/>
      <c r="E23" s="273"/>
      <c r="F23" s="273"/>
      <c r="G23" s="273"/>
      <c r="H23" s="273"/>
      <c r="I23" s="273"/>
      <c r="J23" s="273"/>
      <c r="K23" s="258"/>
      <c r="L23" s="257"/>
      <c r="M23" s="273"/>
      <c r="N23" s="258"/>
      <c r="O23" s="290"/>
      <c r="P23" s="291"/>
      <c r="Q23" s="291"/>
      <c r="R23" s="292"/>
      <c r="S23" s="290"/>
      <c r="T23" s="291"/>
      <c r="U23" s="291"/>
      <c r="V23" s="292"/>
      <c r="W23" s="290"/>
      <c r="X23" s="291"/>
      <c r="Y23" s="291"/>
      <c r="Z23" s="292"/>
      <c r="AA23" s="149"/>
      <c r="AB23" s="150"/>
      <c r="AC23" s="150"/>
      <c r="AD23" s="150"/>
      <c r="AE23" s="150"/>
      <c r="AF23" s="150"/>
      <c r="AG23" s="151"/>
      <c r="AH23" s="314"/>
      <c r="AI23" s="316"/>
      <c r="AJ23" s="331"/>
      <c r="AK23" s="332"/>
      <c r="AL23" s="278"/>
      <c r="AM23" s="279"/>
      <c r="AN23" s="279"/>
      <c r="AO23" s="280"/>
      <c r="AP23" s="278"/>
      <c r="AQ23" s="279"/>
      <c r="AR23" s="279"/>
      <c r="AS23" s="280"/>
      <c r="AT23" s="257"/>
      <c r="AU23" s="258"/>
      <c r="AV23" s="30"/>
    </row>
    <row r="24" spans="1:48" ht="11.25" customHeight="1" x14ac:dyDescent="0.2">
      <c r="A24" s="83">
        <v>18</v>
      </c>
      <c r="B24" s="257"/>
      <c r="C24" s="273"/>
      <c r="D24" s="273"/>
      <c r="E24" s="273"/>
      <c r="F24" s="273"/>
      <c r="G24" s="273"/>
      <c r="H24" s="273"/>
      <c r="I24" s="273"/>
      <c r="J24" s="273"/>
      <c r="K24" s="258"/>
      <c r="L24" s="257"/>
      <c r="M24" s="273"/>
      <c r="N24" s="258"/>
      <c r="O24" s="290"/>
      <c r="P24" s="291"/>
      <c r="Q24" s="291"/>
      <c r="R24" s="292"/>
      <c r="S24" s="290"/>
      <c r="T24" s="291"/>
      <c r="U24" s="291"/>
      <c r="V24" s="292"/>
      <c r="W24" s="290"/>
      <c r="X24" s="291"/>
      <c r="Y24" s="291"/>
      <c r="Z24" s="292"/>
      <c r="AA24" s="149"/>
      <c r="AB24" s="150"/>
      <c r="AC24" s="150"/>
      <c r="AD24" s="150"/>
      <c r="AE24" s="150"/>
      <c r="AF24" s="150"/>
      <c r="AG24" s="151"/>
      <c r="AH24" s="314"/>
      <c r="AI24" s="316"/>
      <c r="AJ24" s="331"/>
      <c r="AK24" s="332"/>
      <c r="AL24" s="278"/>
      <c r="AM24" s="279"/>
      <c r="AN24" s="279"/>
      <c r="AO24" s="280"/>
      <c r="AP24" s="278"/>
      <c r="AQ24" s="279"/>
      <c r="AR24" s="279"/>
      <c r="AS24" s="280"/>
      <c r="AT24" s="257"/>
      <c r="AU24" s="258"/>
      <c r="AV24" s="30"/>
    </row>
    <row r="25" spans="1:48" ht="11.25" customHeight="1" x14ac:dyDescent="0.2">
      <c r="A25" s="83">
        <v>19</v>
      </c>
      <c r="B25" s="257"/>
      <c r="C25" s="273"/>
      <c r="D25" s="273"/>
      <c r="E25" s="273"/>
      <c r="F25" s="273"/>
      <c r="G25" s="273"/>
      <c r="H25" s="273"/>
      <c r="I25" s="273"/>
      <c r="J25" s="273"/>
      <c r="K25" s="258"/>
      <c r="L25" s="257"/>
      <c r="M25" s="273"/>
      <c r="N25" s="258"/>
      <c r="O25" s="290"/>
      <c r="P25" s="291"/>
      <c r="Q25" s="291"/>
      <c r="R25" s="292"/>
      <c r="S25" s="290"/>
      <c r="T25" s="291"/>
      <c r="U25" s="291"/>
      <c r="V25" s="292"/>
      <c r="W25" s="290"/>
      <c r="X25" s="291"/>
      <c r="Y25" s="291"/>
      <c r="Z25" s="292"/>
      <c r="AA25" s="149"/>
      <c r="AB25" s="150"/>
      <c r="AC25" s="150"/>
      <c r="AD25" s="150"/>
      <c r="AE25" s="150"/>
      <c r="AF25" s="150"/>
      <c r="AG25" s="151"/>
      <c r="AH25" s="314"/>
      <c r="AI25" s="316"/>
      <c r="AJ25" s="331"/>
      <c r="AK25" s="332"/>
      <c r="AL25" s="278"/>
      <c r="AM25" s="279"/>
      <c r="AN25" s="279"/>
      <c r="AO25" s="280"/>
      <c r="AP25" s="278"/>
      <c r="AQ25" s="279"/>
      <c r="AR25" s="279"/>
      <c r="AS25" s="280"/>
      <c r="AT25" s="257"/>
      <c r="AU25" s="258"/>
      <c r="AV25" s="30"/>
    </row>
    <row r="26" spans="1:48" ht="11.25" customHeight="1" x14ac:dyDescent="0.2">
      <c r="A26" s="83">
        <v>20</v>
      </c>
      <c r="B26" s="257"/>
      <c r="C26" s="273"/>
      <c r="D26" s="273"/>
      <c r="E26" s="273"/>
      <c r="F26" s="273"/>
      <c r="G26" s="273"/>
      <c r="H26" s="273"/>
      <c r="I26" s="273"/>
      <c r="J26" s="273"/>
      <c r="K26" s="258"/>
      <c r="L26" s="257"/>
      <c r="M26" s="273"/>
      <c r="N26" s="258"/>
      <c r="O26" s="290"/>
      <c r="P26" s="291"/>
      <c r="Q26" s="291"/>
      <c r="R26" s="292"/>
      <c r="S26" s="290"/>
      <c r="T26" s="291"/>
      <c r="U26" s="291"/>
      <c r="V26" s="292"/>
      <c r="W26" s="290"/>
      <c r="X26" s="291"/>
      <c r="Y26" s="291"/>
      <c r="Z26" s="292"/>
      <c r="AA26" s="149"/>
      <c r="AB26" s="150"/>
      <c r="AC26" s="150"/>
      <c r="AD26" s="150"/>
      <c r="AE26" s="150"/>
      <c r="AF26" s="150"/>
      <c r="AG26" s="151"/>
      <c r="AH26" s="314"/>
      <c r="AI26" s="316"/>
      <c r="AJ26" s="331"/>
      <c r="AK26" s="332"/>
      <c r="AL26" s="278"/>
      <c r="AM26" s="279"/>
      <c r="AN26" s="279"/>
      <c r="AO26" s="280"/>
      <c r="AP26" s="278"/>
      <c r="AQ26" s="279"/>
      <c r="AR26" s="279"/>
      <c r="AS26" s="280"/>
      <c r="AT26" s="257"/>
      <c r="AU26" s="258"/>
      <c r="AV26" s="30"/>
    </row>
    <row r="27" spans="1:48" ht="11.25" customHeight="1" x14ac:dyDescent="0.2">
      <c r="A27" s="83">
        <v>21</v>
      </c>
      <c r="B27" s="257"/>
      <c r="C27" s="273"/>
      <c r="D27" s="273"/>
      <c r="E27" s="273"/>
      <c r="F27" s="273"/>
      <c r="G27" s="273"/>
      <c r="H27" s="273"/>
      <c r="I27" s="273"/>
      <c r="J27" s="273"/>
      <c r="K27" s="258"/>
      <c r="L27" s="257"/>
      <c r="M27" s="273"/>
      <c r="N27" s="258"/>
      <c r="O27" s="290"/>
      <c r="P27" s="291"/>
      <c r="Q27" s="291"/>
      <c r="R27" s="292"/>
      <c r="S27" s="290"/>
      <c r="T27" s="291"/>
      <c r="U27" s="291"/>
      <c r="V27" s="292"/>
      <c r="W27" s="290"/>
      <c r="X27" s="291"/>
      <c r="Y27" s="291"/>
      <c r="Z27" s="292"/>
      <c r="AA27" s="149"/>
      <c r="AB27" s="150"/>
      <c r="AC27" s="150"/>
      <c r="AD27" s="150"/>
      <c r="AE27" s="150"/>
      <c r="AF27" s="150"/>
      <c r="AG27" s="151"/>
      <c r="AH27" s="314"/>
      <c r="AI27" s="316"/>
      <c r="AJ27" s="331"/>
      <c r="AK27" s="332"/>
      <c r="AL27" s="278"/>
      <c r="AM27" s="279"/>
      <c r="AN27" s="279"/>
      <c r="AO27" s="280"/>
      <c r="AP27" s="278"/>
      <c r="AQ27" s="279"/>
      <c r="AR27" s="279"/>
      <c r="AS27" s="280"/>
      <c r="AT27" s="257"/>
      <c r="AU27" s="258"/>
      <c r="AV27" s="30"/>
    </row>
    <row r="28" spans="1:48" ht="11.25" customHeight="1" x14ac:dyDescent="0.2">
      <c r="A28" s="83">
        <v>22</v>
      </c>
      <c r="B28" s="257"/>
      <c r="C28" s="273"/>
      <c r="D28" s="273"/>
      <c r="E28" s="273"/>
      <c r="F28" s="273"/>
      <c r="G28" s="273"/>
      <c r="H28" s="273"/>
      <c r="I28" s="273"/>
      <c r="J28" s="273"/>
      <c r="K28" s="258"/>
      <c r="L28" s="257"/>
      <c r="M28" s="273"/>
      <c r="N28" s="258"/>
      <c r="O28" s="290"/>
      <c r="P28" s="291"/>
      <c r="Q28" s="291"/>
      <c r="R28" s="292"/>
      <c r="S28" s="290"/>
      <c r="T28" s="291"/>
      <c r="U28" s="291"/>
      <c r="V28" s="292"/>
      <c r="W28" s="290"/>
      <c r="X28" s="291"/>
      <c r="Y28" s="291"/>
      <c r="Z28" s="292"/>
      <c r="AA28" s="149"/>
      <c r="AB28" s="150"/>
      <c r="AC28" s="150"/>
      <c r="AD28" s="150"/>
      <c r="AE28" s="150"/>
      <c r="AF28" s="150"/>
      <c r="AG28" s="151"/>
      <c r="AH28" s="314"/>
      <c r="AI28" s="316"/>
      <c r="AJ28" s="331"/>
      <c r="AK28" s="332"/>
      <c r="AL28" s="278"/>
      <c r="AM28" s="279"/>
      <c r="AN28" s="279"/>
      <c r="AO28" s="280"/>
      <c r="AP28" s="278"/>
      <c r="AQ28" s="279"/>
      <c r="AR28" s="279"/>
      <c r="AS28" s="280"/>
      <c r="AT28" s="257"/>
      <c r="AU28" s="258"/>
      <c r="AV28" s="30"/>
    </row>
    <row r="29" spans="1:48" ht="11.25" customHeight="1" x14ac:dyDescent="0.2">
      <c r="A29" s="83">
        <v>23</v>
      </c>
      <c r="B29" s="257"/>
      <c r="C29" s="273"/>
      <c r="D29" s="273"/>
      <c r="E29" s="273"/>
      <c r="F29" s="273"/>
      <c r="G29" s="273"/>
      <c r="H29" s="273"/>
      <c r="I29" s="273"/>
      <c r="J29" s="273"/>
      <c r="K29" s="258"/>
      <c r="L29" s="257"/>
      <c r="M29" s="273"/>
      <c r="N29" s="258"/>
      <c r="O29" s="290"/>
      <c r="P29" s="291"/>
      <c r="Q29" s="291"/>
      <c r="R29" s="292"/>
      <c r="S29" s="290"/>
      <c r="T29" s="291"/>
      <c r="U29" s="291"/>
      <c r="V29" s="292"/>
      <c r="W29" s="290"/>
      <c r="X29" s="291"/>
      <c r="Y29" s="291"/>
      <c r="Z29" s="292"/>
      <c r="AA29" s="149"/>
      <c r="AB29" s="150"/>
      <c r="AC29" s="150"/>
      <c r="AD29" s="150"/>
      <c r="AE29" s="150"/>
      <c r="AF29" s="150"/>
      <c r="AG29" s="151"/>
      <c r="AH29" s="314"/>
      <c r="AI29" s="316"/>
      <c r="AJ29" s="331"/>
      <c r="AK29" s="332"/>
      <c r="AL29" s="278"/>
      <c r="AM29" s="279"/>
      <c r="AN29" s="279"/>
      <c r="AO29" s="280"/>
      <c r="AP29" s="278"/>
      <c r="AQ29" s="279"/>
      <c r="AR29" s="279"/>
      <c r="AS29" s="280"/>
      <c r="AT29" s="257"/>
      <c r="AU29" s="258"/>
      <c r="AV29" s="30"/>
    </row>
    <row r="30" spans="1:48" ht="11.25" customHeight="1" x14ac:dyDescent="0.2">
      <c r="A30" s="83">
        <v>24</v>
      </c>
      <c r="B30" s="257"/>
      <c r="C30" s="273"/>
      <c r="D30" s="273"/>
      <c r="E30" s="273"/>
      <c r="F30" s="273"/>
      <c r="G30" s="273"/>
      <c r="H30" s="273"/>
      <c r="I30" s="273"/>
      <c r="J30" s="273"/>
      <c r="K30" s="258"/>
      <c r="L30" s="257"/>
      <c r="M30" s="273"/>
      <c r="N30" s="258"/>
      <c r="O30" s="290"/>
      <c r="P30" s="291"/>
      <c r="Q30" s="291"/>
      <c r="R30" s="292"/>
      <c r="S30" s="290"/>
      <c r="T30" s="291"/>
      <c r="U30" s="291"/>
      <c r="V30" s="292"/>
      <c r="W30" s="290"/>
      <c r="X30" s="291"/>
      <c r="Y30" s="291"/>
      <c r="Z30" s="292"/>
      <c r="AA30" s="149"/>
      <c r="AB30" s="150"/>
      <c r="AC30" s="150"/>
      <c r="AD30" s="150"/>
      <c r="AE30" s="150"/>
      <c r="AF30" s="150"/>
      <c r="AG30" s="151"/>
      <c r="AH30" s="314"/>
      <c r="AI30" s="316"/>
      <c r="AJ30" s="331"/>
      <c r="AK30" s="332"/>
      <c r="AL30" s="278"/>
      <c r="AM30" s="279"/>
      <c r="AN30" s="279"/>
      <c r="AO30" s="280"/>
      <c r="AP30" s="278"/>
      <c r="AQ30" s="279"/>
      <c r="AR30" s="279"/>
      <c r="AS30" s="280"/>
      <c r="AT30" s="257"/>
      <c r="AU30" s="258"/>
      <c r="AV30" s="30"/>
    </row>
    <row r="31" spans="1:48" ht="11.25" customHeight="1" x14ac:dyDescent="0.2">
      <c r="A31" s="83">
        <v>25</v>
      </c>
      <c r="B31" s="257"/>
      <c r="C31" s="273"/>
      <c r="D31" s="273"/>
      <c r="E31" s="273"/>
      <c r="F31" s="273"/>
      <c r="G31" s="273"/>
      <c r="H31" s="273"/>
      <c r="I31" s="273"/>
      <c r="J31" s="273"/>
      <c r="K31" s="258"/>
      <c r="L31" s="257"/>
      <c r="M31" s="273"/>
      <c r="N31" s="258"/>
      <c r="O31" s="290"/>
      <c r="P31" s="291"/>
      <c r="Q31" s="291"/>
      <c r="R31" s="292"/>
      <c r="S31" s="290"/>
      <c r="T31" s="291"/>
      <c r="U31" s="291"/>
      <c r="V31" s="292"/>
      <c r="W31" s="290"/>
      <c r="X31" s="291"/>
      <c r="Y31" s="291"/>
      <c r="Z31" s="292"/>
      <c r="AA31" s="149"/>
      <c r="AB31" s="150"/>
      <c r="AC31" s="150"/>
      <c r="AD31" s="150"/>
      <c r="AE31" s="150"/>
      <c r="AF31" s="150"/>
      <c r="AG31" s="151"/>
      <c r="AH31" s="314"/>
      <c r="AI31" s="316"/>
      <c r="AJ31" s="331"/>
      <c r="AK31" s="332"/>
      <c r="AL31" s="278"/>
      <c r="AM31" s="279"/>
      <c r="AN31" s="279"/>
      <c r="AO31" s="280"/>
      <c r="AP31" s="278"/>
      <c r="AQ31" s="279"/>
      <c r="AR31" s="279"/>
      <c r="AS31" s="280"/>
      <c r="AT31" s="257"/>
      <c r="AU31" s="258"/>
      <c r="AV31" s="30"/>
    </row>
    <row r="32" spans="1:48" ht="11.25" customHeight="1" x14ac:dyDescent="0.2">
      <c r="A32" s="83">
        <v>26</v>
      </c>
      <c r="B32" s="257"/>
      <c r="C32" s="273"/>
      <c r="D32" s="273"/>
      <c r="E32" s="273"/>
      <c r="F32" s="273"/>
      <c r="G32" s="273"/>
      <c r="H32" s="273"/>
      <c r="I32" s="273"/>
      <c r="J32" s="273"/>
      <c r="K32" s="258"/>
      <c r="L32" s="257"/>
      <c r="M32" s="273"/>
      <c r="N32" s="258"/>
      <c r="O32" s="290"/>
      <c r="P32" s="291"/>
      <c r="Q32" s="291"/>
      <c r="R32" s="292"/>
      <c r="S32" s="290"/>
      <c r="T32" s="291"/>
      <c r="U32" s="291"/>
      <c r="V32" s="292"/>
      <c r="W32" s="290"/>
      <c r="X32" s="291"/>
      <c r="Y32" s="291"/>
      <c r="Z32" s="292"/>
      <c r="AA32" s="149"/>
      <c r="AB32" s="150"/>
      <c r="AC32" s="150"/>
      <c r="AD32" s="150"/>
      <c r="AE32" s="150"/>
      <c r="AF32" s="150"/>
      <c r="AG32" s="151"/>
      <c r="AH32" s="314"/>
      <c r="AI32" s="316"/>
      <c r="AJ32" s="331"/>
      <c r="AK32" s="332"/>
      <c r="AL32" s="278"/>
      <c r="AM32" s="279"/>
      <c r="AN32" s="279"/>
      <c r="AO32" s="280"/>
      <c r="AP32" s="278"/>
      <c r="AQ32" s="279"/>
      <c r="AR32" s="279"/>
      <c r="AS32" s="280"/>
      <c r="AT32" s="257"/>
      <c r="AU32" s="258"/>
      <c r="AV32" s="30"/>
    </row>
    <row r="33" spans="1:48" ht="11.25" customHeight="1" x14ac:dyDescent="0.2">
      <c r="A33" s="83">
        <v>27</v>
      </c>
      <c r="B33" s="257"/>
      <c r="C33" s="273"/>
      <c r="D33" s="273"/>
      <c r="E33" s="273"/>
      <c r="F33" s="273"/>
      <c r="G33" s="273"/>
      <c r="H33" s="273"/>
      <c r="I33" s="273"/>
      <c r="J33" s="273"/>
      <c r="K33" s="258"/>
      <c r="L33" s="257"/>
      <c r="M33" s="273"/>
      <c r="N33" s="258"/>
      <c r="O33" s="290"/>
      <c r="P33" s="291"/>
      <c r="Q33" s="291"/>
      <c r="R33" s="292"/>
      <c r="S33" s="290"/>
      <c r="T33" s="291"/>
      <c r="U33" s="291"/>
      <c r="V33" s="292"/>
      <c r="W33" s="290"/>
      <c r="X33" s="291"/>
      <c r="Y33" s="291"/>
      <c r="Z33" s="292"/>
      <c r="AA33" s="149"/>
      <c r="AB33" s="150"/>
      <c r="AC33" s="150"/>
      <c r="AD33" s="150"/>
      <c r="AE33" s="150"/>
      <c r="AF33" s="150"/>
      <c r="AG33" s="151"/>
      <c r="AH33" s="314"/>
      <c r="AI33" s="316"/>
      <c r="AJ33" s="331"/>
      <c r="AK33" s="332"/>
      <c r="AL33" s="278"/>
      <c r="AM33" s="279"/>
      <c r="AN33" s="279"/>
      <c r="AO33" s="280"/>
      <c r="AP33" s="278"/>
      <c r="AQ33" s="279"/>
      <c r="AR33" s="279"/>
      <c r="AS33" s="280"/>
      <c r="AT33" s="257"/>
      <c r="AU33" s="258"/>
      <c r="AV33" s="30"/>
    </row>
    <row r="34" spans="1:48" ht="11.25" customHeight="1" x14ac:dyDescent="0.2">
      <c r="A34" s="83">
        <v>28</v>
      </c>
      <c r="B34" s="257"/>
      <c r="C34" s="273"/>
      <c r="D34" s="273"/>
      <c r="E34" s="273"/>
      <c r="F34" s="273"/>
      <c r="G34" s="273"/>
      <c r="H34" s="273"/>
      <c r="I34" s="273"/>
      <c r="J34" s="273"/>
      <c r="K34" s="258"/>
      <c r="L34" s="257"/>
      <c r="M34" s="273"/>
      <c r="N34" s="258"/>
      <c r="O34" s="290"/>
      <c r="P34" s="291"/>
      <c r="Q34" s="291"/>
      <c r="R34" s="292"/>
      <c r="S34" s="290"/>
      <c r="T34" s="291"/>
      <c r="U34" s="291"/>
      <c r="V34" s="292"/>
      <c r="W34" s="290"/>
      <c r="X34" s="291"/>
      <c r="Y34" s="291"/>
      <c r="Z34" s="292"/>
      <c r="AA34" s="149"/>
      <c r="AB34" s="150"/>
      <c r="AC34" s="150"/>
      <c r="AD34" s="150"/>
      <c r="AE34" s="150"/>
      <c r="AF34" s="150"/>
      <c r="AG34" s="151"/>
      <c r="AH34" s="314"/>
      <c r="AI34" s="316"/>
      <c r="AJ34" s="331"/>
      <c r="AK34" s="332"/>
      <c r="AL34" s="278"/>
      <c r="AM34" s="279"/>
      <c r="AN34" s="279"/>
      <c r="AO34" s="280"/>
      <c r="AP34" s="278"/>
      <c r="AQ34" s="279"/>
      <c r="AR34" s="279"/>
      <c r="AS34" s="280"/>
      <c r="AT34" s="257"/>
      <c r="AU34" s="258"/>
      <c r="AV34" s="30"/>
    </row>
    <row r="35" spans="1:48" ht="11.25" customHeight="1" x14ac:dyDescent="0.2">
      <c r="A35" s="83">
        <v>29</v>
      </c>
      <c r="B35" s="257"/>
      <c r="C35" s="273"/>
      <c r="D35" s="273"/>
      <c r="E35" s="273"/>
      <c r="F35" s="273"/>
      <c r="G35" s="273"/>
      <c r="H35" s="273"/>
      <c r="I35" s="273"/>
      <c r="J35" s="273"/>
      <c r="K35" s="258"/>
      <c r="L35" s="257"/>
      <c r="M35" s="273"/>
      <c r="N35" s="258"/>
      <c r="O35" s="290"/>
      <c r="P35" s="291"/>
      <c r="Q35" s="291"/>
      <c r="R35" s="292"/>
      <c r="S35" s="290"/>
      <c r="T35" s="291"/>
      <c r="U35" s="291"/>
      <c r="V35" s="292"/>
      <c r="W35" s="290"/>
      <c r="X35" s="291"/>
      <c r="Y35" s="291"/>
      <c r="Z35" s="292"/>
      <c r="AA35" s="149"/>
      <c r="AB35" s="150"/>
      <c r="AC35" s="150"/>
      <c r="AD35" s="150"/>
      <c r="AE35" s="150"/>
      <c r="AF35" s="150"/>
      <c r="AG35" s="151"/>
      <c r="AH35" s="314"/>
      <c r="AI35" s="316"/>
      <c r="AJ35" s="331"/>
      <c r="AK35" s="332"/>
      <c r="AL35" s="278"/>
      <c r="AM35" s="279"/>
      <c r="AN35" s="279"/>
      <c r="AO35" s="280"/>
      <c r="AP35" s="278"/>
      <c r="AQ35" s="279"/>
      <c r="AR35" s="279"/>
      <c r="AS35" s="280"/>
      <c r="AT35" s="257"/>
      <c r="AU35" s="258"/>
      <c r="AV35" s="30"/>
    </row>
    <row r="36" spans="1:48" ht="11.25" customHeight="1" x14ac:dyDescent="0.2">
      <c r="A36" s="83">
        <v>30</v>
      </c>
      <c r="B36" s="257"/>
      <c r="C36" s="273"/>
      <c r="D36" s="273"/>
      <c r="E36" s="273"/>
      <c r="F36" s="273"/>
      <c r="G36" s="273"/>
      <c r="H36" s="273"/>
      <c r="I36" s="273"/>
      <c r="J36" s="273"/>
      <c r="K36" s="258"/>
      <c r="L36" s="257"/>
      <c r="M36" s="273"/>
      <c r="N36" s="258"/>
      <c r="O36" s="290"/>
      <c r="P36" s="291"/>
      <c r="Q36" s="291"/>
      <c r="R36" s="292"/>
      <c r="S36" s="290"/>
      <c r="T36" s="291"/>
      <c r="U36" s="291"/>
      <c r="V36" s="292"/>
      <c r="W36" s="290"/>
      <c r="X36" s="291"/>
      <c r="Y36" s="291"/>
      <c r="Z36" s="292"/>
      <c r="AA36" s="149"/>
      <c r="AB36" s="150"/>
      <c r="AC36" s="150"/>
      <c r="AD36" s="150"/>
      <c r="AE36" s="150"/>
      <c r="AF36" s="150"/>
      <c r="AG36" s="151"/>
      <c r="AH36" s="314"/>
      <c r="AI36" s="316"/>
      <c r="AJ36" s="331"/>
      <c r="AK36" s="332"/>
      <c r="AL36" s="278"/>
      <c r="AM36" s="279"/>
      <c r="AN36" s="279"/>
      <c r="AO36" s="280"/>
      <c r="AP36" s="278"/>
      <c r="AQ36" s="279"/>
      <c r="AR36" s="279"/>
      <c r="AS36" s="280"/>
      <c r="AT36" s="257"/>
      <c r="AU36" s="258"/>
      <c r="AV36" s="30"/>
    </row>
    <row r="37" spans="1:48" ht="11.25" customHeight="1" x14ac:dyDescent="0.2">
      <c r="A37" s="83">
        <v>31</v>
      </c>
      <c r="B37" s="257"/>
      <c r="C37" s="273"/>
      <c r="D37" s="273"/>
      <c r="E37" s="273"/>
      <c r="F37" s="273"/>
      <c r="G37" s="273"/>
      <c r="H37" s="273"/>
      <c r="I37" s="273"/>
      <c r="J37" s="273"/>
      <c r="K37" s="258"/>
      <c r="L37" s="257"/>
      <c r="M37" s="273"/>
      <c r="N37" s="258"/>
      <c r="O37" s="290"/>
      <c r="P37" s="291"/>
      <c r="Q37" s="291"/>
      <c r="R37" s="292"/>
      <c r="S37" s="290"/>
      <c r="T37" s="291"/>
      <c r="U37" s="291"/>
      <c r="V37" s="292"/>
      <c r="W37" s="290"/>
      <c r="X37" s="291"/>
      <c r="Y37" s="291"/>
      <c r="Z37" s="292"/>
      <c r="AA37" s="149"/>
      <c r="AB37" s="150"/>
      <c r="AC37" s="150"/>
      <c r="AD37" s="150"/>
      <c r="AE37" s="150"/>
      <c r="AF37" s="150"/>
      <c r="AG37" s="151"/>
      <c r="AH37" s="314"/>
      <c r="AI37" s="316"/>
      <c r="AJ37" s="331"/>
      <c r="AK37" s="332"/>
      <c r="AL37" s="278"/>
      <c r="AM37" s="279"/>
      <c r="AN37" s="279"/>
      <c r="AO37" s="280"/>
      <c r="AP37" s="278"/>
      <c r="AQ37" s="279"/>
      <c r="AR37" s="279"/>
      <c r="AS37" s="280"/>
      <c r="AT37" s="257"/>
      <c r="AU37" s="258"/>
      <c r="AV37" s="30"/>
    </row>
    <row r="38" spans="1:48" ht="11.25" customHeight="1" x14ac:dyDescent="0.2">
      <c r="A38" s="337"/>
      <c r="B38" s="337"/>
      <c r="C38" s="337"/>
      <c r="D38" s="337"/>
      <c r="E38" s="337"/>
      <c r="F38" s="337"/>
      <c r="G38" s="337"/>
      <c r="H38" s="337"/>
      <c r="I38" s="337"/>
      <c r="J38" s="337"/>
      <c r="K38" s="337"/>
      <c r="L38" s="337"/>
      <c r="M38" s="337"/>
      <c r="N38" s="337"/>
      <c r="O38" s="337"/>
      <c r="P38" s="337"/>
      <c r="Q38" s="337"/>
      <c r="R38" s="337"/>
      <c r="S38" s="261">
        <f>SUM(S7:S37)</f>
        <v>0</v>
      </c>
      <c r="T38" s="262"/>
      <c r="U38" s="262"/>
      <c r="V38" s="263"/>
      <c r="W38" s="261">
        <f>SUM(W7:W37)</f>
        <v>0</v>
      </c>
      <c r="X38" s="262"/>
      <c r="Y38" s="262"/>
      <c r="Z38" s="263"/>
      <c r="AA38" s="351" t="s">
        <v>208</v>
      </c>
      <c r="AB38" s="214"/>
      <c r="AC38" s="214"/>
      <c r="AD38" s="214"/>
      <c r="AE38" s="214"/>
      <c r="AF38" s="214"/>
      <c r="AG38" s="214"/>
      <c r="AH38" s="214"/>
      <c r="AI38" s="214"/>
      <c r="AJ38" s="214"/>
      <c r="AK38" s="214"/>
      <c r="AL38" s="348">
        <f>SUM(AL7:AO37)</f>
        <v>0</v>
      </c>
      <c r="AM38" s="349"/>
      <c r="AN38" s="349"/>
      <c r="AO38" s="350"/>
      <c r="AP38" s="352">
        <f>SUM(AP7:AS37)</f>
        <v>0</v>
      </c>
      <c r="AQ38" s="353"/>
      <c r="AR38" s="353"/>
      <c r="AS38" s="353"/>
      <c r="AT38" s="84"/>
      <c r="AU38" s="84"/>
      <c r="AV38" s="27"/>
    </row>
    <row r="39" spans="1:48" ht="11.25" customHeight="1" x14ac:dyDescent="0.2">
      <c r="A39" s="338"/>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27"/>
    </row>
    <row r="40" spans="1:48" ht="11.25" customHeight="1" x14ac:dyDescent="0.2">
      <c r="A40" s="339" t="s">
        <v>148</v>
      </c>
      <c r="B40" s="333"/>
      <c r="C40" s="333"/>
      <c r="D40" s="333"/>
      <c r="E40" s="333"/>
      <c r="F40" s="333"/>
      <c r="G40" s="333"/>
      <c r="H40" s="333"/>
      <c r="I40" s="340"/>
      <c r="J40" s="198" t="s">
        <v>149</v>
      </c>
      <c r="K40" s="199"/>
      <c r="L40" s="180"/>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209"/>
      <c r="AV40" s="53"/>
    </row>
    <row r="41" spans="1:48" ht="11.25" customHeight="1" x14ac:dyDescent="0.2">
      <c r="A41" s="83">
        <v>1</v>
      </c>
      <c r="B41" s="257"/>
      <c r="C41" s="273"/>
      <c r="D41" s="273"/>
      <c r="E41" s="273"/>
      <c r="F41" s="273"/>
      <c r="G41" s="273"/>
      <c r="H41" s="273"/>
      <c r="I41" s="258"/>
      <c r="J41" s="311"/>
      <c r="K41" s="313"/>
      <c r="L41" s="257"/>
      <c r="M41" s="273"/>
      <c r="N41" s="258"/>
      <c r="O41" s="290"/>
      <c r="P41" s="291"/>
      <c r="Q41" s="291"/>
      <c r="R41" s="292"/>
      <c r="S41" s="290"/>
      <c r="T41" s="291"/>
      <c r="U41" s="291"/>
      <c r="V41" s="292"/>
      <c r="W41" s="290"/>
      <c r="X41" s="291"/>
      <c r="Y41" s="291"/>
      <c r="Z41" s="292"/>
      <c r="AA41" s="149"/>
      <c r="AB41" s="150"/>
      <c r="AC41" s="150"/>
      <c r="AD41" s="150"/>
      <c r="AE41" s="150"/>
      <c r="AF41" s="150"/>
      <c r="AG41" s="151"/>
      <c r="AH41" s="314"/>
      <c r="AI41" s="316"/>
      <c r="AJ41" s="314"/>
      <c r="AK41" s="316"/>
      <c r="AL41" s="278"/>
      <c r="AM41" s="279"/>
      <c r="AN41" s="279"/>
      <c r="AO41" s="280"/>
      <c r="AP41" s="278"/>
      <c r="AQ41" s="279"/>
      <c r="AR41" s="279"/>
      <c r="AS41" s="280"/>
      <c r="AT41" s="257"/>
      <c r="AU41" s="258"/>
      <c r="AV41" s="30"/>
    </row>
    <row r="42" spans="1:48" ht="11.25" customHeight="1" x14ac:dyDescent="0.2">
      <c r="A42" s="83">
        <v>2</v>
      </c>
      <c r="B42" s="257"/>
      <c r="C42" s="273"/>
      <c r="D42" s="273"/>
      <c r="E42" s="273"/>
      <c r="F42" s="273"/>
      <c r="G42" s="273"/>
      <c r="H42" s="273"/>
      <c r="I42" s="258"/>
      <c r="J42" s="311"/>
      <c r="K42" s="313"/>
      <c r="L42" s="257"/>
      <c r="M42" s="273"/>
      <c r="N42" s="258"/>
      <c r="O42" s="290"/>
      <c r="P42" s="291"/>
      <c r="Q42" s="291"/>
      <c r="R42" s="292"/>
      <c r="S42" s="290"/>
      <c r="T42" s="291"/>
      <c r="U42" s="291"/>
      <c r="V42" s="292"/>
      <c r="W42" s="290"/>
      <c r="X42" s="291"/>
      <c r="Y42" s="291"/>
      <c r="Z42" s="292"/>
      <c r="AA42" s="149"/>
      <c r="AB42" s="150"/>
      <c r="AC42" s="150"/>
      <c r="AD42" s="150"/>
      <c r="AE42" s="150"/>
      <c r="AF42" s="150"/>
      <c r="AG42" s="151"/>
      <c r="AH42" s="314"/>
      <c r="AI42" s="316"/>
      <c r="AJ42" s="314"/>
      <c r="AK42" s="316"/>
      <c r="AL42" s="278"/>
      <c r="AM42" s="279"/>
      <c r="AN42" s="279"/>
      <c r="AO42" s="280"/>
      <c r="AP42" s="278"/>
      <c r="AQ42" s="279"/>
      <c r="AR42" s="279"/>
      <c r="AS42" s="280"/>
      <c r="AT42" s="257"/>
      <c r="AU42" s="258"/>
      <c r="AV42" s="30"/>
    </row>
    <row r="43" spans="1:48" ht="11.25" customHeight="1" x14ac:dyDescent="0.2">
      <c r="A43" s="83">
        <v>3</v>
      </c>
      <c r="B43" s="257"/>
      <c r="C43" s="273"/>
      <c r="D43" s="273"/>
      <c r="E43" s="273"/>
      <c r="F43" s="273"/>
      <c r="G43" s="273"/>
      <c r="H43" s="273"/>
      <c r="I43" s="258"/>
      <c r="J43" s="311"/>
      <c r="K43" s="313"/>
      <c r="L43" s="257"/>
      <c r="M43" s="273"/>
      <c r="N43" s="258"/>
      <c r="O43" s="290"/>
      <c r="P43" s="291"/>
      <c r="Q43" s="291"/>
      <c r="R43" s="292"/>
      <c r="S43" s="290"/>
      <c r="T43" s="291"/>
      <c r="U43" s="291"/>
      <c r="V43" s="292"/>
      <c r="W43" s="290"/>
      <c r="X43" s="291"/>
      <c r="Y43" s="291"/>
      <c r="Z43" s="292"/>
      <c r="AA43" s="149"/>
      <c r="AB43" s="150"/>
      <c r="AC43" s="150"/>
      <c r="AD43" s="150"/>
      <c r="AE43" s="150"/>
      <c r="AF43" s="150"/>
      <c r="AG43" s="151"/>
      <c r="AH43" s="314"/>
      <c r="AI43" s="316"/>
      <c r="AJ43" s="314"/>
      <c r="AK43" s="316"/>
      <c r="AL43" s="278"/>
      <c r="AM43" s="279"/>
      <c r="AN43" s="279"/>
      <c r="AO43" s="280"/>
      <c r="AP43" s="278"/>
      <c r="AQ43" s="279"/>
      <c r="AR43" s="279"/>
      <c r="AS43" s="280"/>
      <c r="AT43" s="257"/>
      <c r="AU43" s="258"/>
      <c r="AV43" s="30"/>
    </row>
    <row r="44" spans="1:48" ht="11.25" customHeight="1" x14ac:dyDescent="0.2">
      <c r="A44" s="83">
        <v>4</v>
      </c>
      <c r="B44" s="257"/>
      <c r="C44" s="273"/>
      <c r="D44" s="273"/>
      <c r="E44" s="273"/>
      <c r="F44" s="273"/>
      <c r="G44" s="273"/>
      <c r="H44" s="273"/>
      <c r="I44" s="258"/>
      <c r="J44" s="311"/>
      <c r="K44" s="313"/>
      <c r="L44" s="257"/>
      <c r="M44" s="273"/>
      <c r="N44" s="258"/>
      <c r="O44" s="290"/>
      <c r="P44" s="291"/>
      <c r="Q44" s="291"/>
      <c r="R44" s="292"/>
      <c r="S44" s="290"/>
      <c r="T44" s="291"/>
      <c r="U44" s="291"/>
      <c r="V44" s="292"/>
      <c r="W44" s="290"/>
      <c r="X44" s="291"/>
      <c r="Y44" s="291"/>
      <c r="Z44" s="292"/>
      <c r="AA44" s="149"/>
      <c r="AB44" s="150"/>
      <c r="AC44" s="150"/>
      <c r="AD44" s="150"/>
      <c r="AE44" s="150"/>
      <c r="AF44" s="150"/>
      <c r="AG44" s="151"/>
      <c r="AH44" s="314"/>
      <c r="AI44" s="316"/>
      <c r="AJ44" s="314"/>
      <c r="AK44" s="316"/>
      <c r="AL44" s="278"/>
      <c r="AM44" s="279"/>
      <c r="AN44" s="279"/>
      <c r="AO44" s="280"/>
      <c r="AP44" s="278"/>
      <c r="AQ44" s="279"/>
      <c r="AR44" s="279"/>
      <c r="AS44" s="280"/>
      <c r="AT44" s="257"/>
      <c r="AU44" s="258"/>
      <c r="AV44" s="30"/>
    </row>
    <row r="45" spans="1:48" ht="11.25" customHeight="1" x14ac:dyDescent="0.2">
      <c r="A45" s="83">
        <v>5</v>
      </c>
      <c r="B45" s="257"/>
      <c r="C45" s="273"/>
      <c r="D45" s="273"/>
      <c r="E45" s="273"/>
      <c r="F45" s="273"/>
      <c r="G45" s="273"/>
      <c r="H45" s="273"/>
      <c r="I45" s="258"/>
      <c r="J45" s="311"/>
      <c r="K45" s="313"/>
      <c r="L45" s="257"/>
      <c r="M45" s="273"/>
      <c r="N45" s="258"/>
      <c r="O45" s="290"/>
      <c r="P45" s="291"/>
      <c r="Q45" s="291"/>
      <c r="R45" s="292"/>
      <c r="S45" s="290"/>
      <c r="T45" s="291"/>
      <c r="U45" s="291"/>
      <c r="V45" s="292"/>
      <c r="W45" s="290"/>
      <c r="X45" s="291"/>
      <c r="Y45" s="291"/>
      <c r="Z45" s="292"/>
      <c r="AA45" s="149"/>
      <c r="AB45" s="150"/>
      <c r="AC45" s="150"/>
      <c r="AD45" s="150"/>
      <c r="AE45" s="150"/>
      <c r="AF45" s="150"/>
      <c r="AG45" s="151"/>
      <c r="AH45" s="314"/>
      <c r="AI45" s="316"/>
      <c r="AJ45" s="314"/>
      <c r="AK45" s="316"/>
      <c r="AL45" s="278"/>
      <c r="AM45" s="279"/>
      <c r="AN45" s="279"/>
      <c r="AO45" s="280"/>
      <c r="AP45" s="278"/>
      <c r="AQ45" s="279"/>
      <c r="AR45" s="279"/>
      <c r="AS45" s="280"/>
      <c r="AT45" s="257"/>
      <c r="AU45" s="258"/>
      <c r="AV45" s="30"/>
    </row>
    <row r="46" spans="1:48" ht="11.25" customHeight="1" x14ac:dyDescent="0.2">
      <c r="A46" s="83">
        <v>6</v>
      </c>
      <c r="B46" s="257"/>
      <c r="C46" s="273"/>
      <c r="D46" s="273"/>
      <c r="E46" s="273"/>
      <c r="F46" s="273"/>
      <c r="G46" s="273"/>
      <c r="H46" s="273"/>
      <c r="I46" s="258"/>
      <c r="J46" s="341"/>
      <c r="K46" s="342"/>
      <c r="L46" s="257"/>
      <c r="M46" s="273"/>
      <c r="N46" s="258"/>
      <c r="O46" s="290"/>
      <c r="P46" s="291"/>
      <c r="Q46" s="291"/>
      <c r="R46" s="292"/>
      <c r="S46" s="290"/>
      <c r="T46" s="291"/>
      <c r="U46" s="291"/>
      <c r="V46" s="292"/>
      <c r="W46" s="290"/>
      <c r="X46" s="291"/>
      <c r="Y46" s="291"/>
      <c r="Z46" s="292"/>
      <c r="AA46" s="149"/>
      <c r="AB46" s="150"/>
      <c r="AC46" s="150"/>
      <c r="AD46" s="150"/>
      <c r="AE46" s="150"/>
      <c r="AF46" s="150"/>
      <c r="AG46" s="151"/>
      <c r="AH46" s="314"/>
      <c r="AI46" s="316"/>
      <c r="AJ46" s="314"/>
      <c r="AK46" s="316"/>
      <c r="AL46" s="278"/>
      <c r="AM46" s="279"/>
      <c r="AN46" s="279"/>
      <c r="AO46" s="280"/>
      <c r="AP46" s="278"/>
      <c r="AQ46" s="279"/>
      <c r="AR46" s="279"/>
      <c r="AS46" s="280"/>
      <c r="AT46" s="257"/>
      <c r="AU46" s="258"/>
      <c r="AV46" s="30"/>
    </row>
    <row r="47" spans="1:48" ht="11.25" customHeight="1" x14ac:dyDescent="0.2">
      <c r="A47" s="83">
        <v>7</v>
      </c>
      <c r="B47" s="257"/>
      <c r="C47" s="273"/>
      <c r="D47" s="273"/>
      <c r="E47" s="273"/>
      <c r="F47" s="273"/>
      <c r="G47" s="273"/>
      <c r="H47" s="273"/>
      <c r="I47" s="258"/>
      <c r="J47" s="341"/>
      <c r="K47" s="342"/>
      <c r="L47" s="257"/>
      <c r="M47" s="273"/>
      <c r="N47" s="258"/>
      <c r="O47" s="290"/>
      <c r="P47" s="291"/>
      <c r="Q47" s="291"/>
      <c r="R47" s="292"/>
      <c r="S47" s="290"/>
      <c r="T47" s="291"/>
      <c r="U47" s="291"/>
      <c r="V47" s="292"/>
      <c r="W47" s="290"/>
      <c r="X47" s="291"/>
      <c r="Y47" s="291"/>
      <c r="Z47" s="292"/>
      <c r="AA47" s="149"/>
      <c r="AB47" s="150"/>
      <c r="AC47" s="150"/>
      <c r="AD47" s="150"/>
      <c r="AE47" s="150"/>
      <c r="AF47" s="150"/>
      <c r="AG47" s="151"/>
      <c r="AH47" s="314"/>
      <c r="AI47" s="316"/>
      <c r="AJ47" s="314"/>
      <c r="AK47" s="316"/>
      <c r="AL47" s="278"/>
      <c r="AM47" s="279"/>
      <c r="AN47" s="279"/>
      <c r="AO47" s="280"/>
      <c r="AP47" s="278"/>
      <c r="AQ47" s="279"/>
      <c r="AR47" s="279"/>
      <c r="AS47" s="280"/>
      <c r="AT47" s="257"/>
      <c r="AU47" s="258"/>
      <c r="AV47" s="30"/>
    </row>
    <row r="48" spans="1:48" ht="11.25" customHeight="1" x14ac:dyDescent="0.2">
      <c r="A48" s="83">
        <v>8</v>
      </c>
      <c r="B48" s="257"/>
      <c r="C48" s="273"/>
      <c r="D48" s="273"/>
      <c r="E48" s="273"/>
      <c r="F48" s="273"/>
      <c r="G48" s="273"/>
      <c r="H48" s="273"/>
      <c r="I48" s="258"/>
      <c r="J48" s="341"/>
      <c r="K48" s="342"/>
      <c r="L48" s="257"/>
      <c r="M48" s="273"/>
      <c r="N48" s="258"/>
      <c r="O48" s="290"/>
      <c r="P48" s="291"/>
      <c r="Q48" s="291"/>
      <c r="R48" s="292"/>
      <c r="S48" s="290"/>
      <c r="T48" s="291"/>
      <c r="U48" s="291"/>
      <c r="V48" s="292"/>
      <c r="W48" s="290"/>
      <c r="X48" s="291"/>
      <c r="Y48" s="291"/>
      <c r="Z48" s="292"/>
      <c r="AA48" s="149"/>
      <c r="AB48" s="150"/>
      <c r="AC48" s="150"/>
      <c r="AD48" s="150"/>
      <c r="AE48" s="150"/>
      <c r="AF48" s="150"/>
      <c r="AG48" s="151"/>
      <c r="AH48" s="314"/>
      <c r="AI48" s="316"/>
      <c r="AJ48" s="314"/>
      <c r="AK48" s="316"/>
      <c r="AL48" s="278"/>
      <c r="AM48" s="279"/>
      <c r="AN48" s="279"/>
      <c r="AO48" s="280"/>
      <c r="AP48" s="278"/>
      <c r="AQ48" s="279"/>
      <c r="AR48" s="279"/>
      <c r="AS48" s="280"/>
      <c r="AT48" s="257"/>
      <c r="AU48" s="258"/>
      <c r="AV48" s="30"/>
    </row>
    <row r="49" spans="1:48" ht="11.25" customHeight="1" x14ac:dyDescent="0.2">
      <c r="A49" s="83">
        <v>9</v>
      </c>
      <c r="B49" s="257"/>
      <c r="C49" s="273"/>
      <c r="D49" s="273"/>
      <c r="E49" s="273"/>
      <c r="F49" s="273"/>
      <c r="G49" s="273"/>
      <c r="H49" s="273"/>
      <c r="I49" s="258"/>
      <c r="J49" s="341"/>
      <c r="K49" s="342"/>
      <c r="L49" s="257"/>
      <c r="M49" s="273"/>
      <c r="N49" s="258"/>
      <c r="O49" s="290"/>
      <c r="P49" s="291"/>
      <c r="Q49" s="291"/>
      <c r="R49" s="292"/>
      <c r="S49" s="290"/>
      <c r="T49" s="291"/>
      <c r="U49" s="291"/>
      <c r="V49" s="292"/>
      <c r="W49" s="290"/>
      <c r="X49" s="291"/>
      <c r="Y49" s="291"/>
      <c r="Z49" s="292"/>
      <c r="AA49" s="149"/>
      <c r="AB49" s="150"/>
      <c r="AC49" s="150"/>
      <c r="AD49" s="150"/>
      <c r="AE49" s="150"/>
      <c r="AF49" s="150"/>
      <c r="AG49" s="151"/>
      <c r="AH49" s="314"/>
      <c r="AI49" s="316"/>
      <c r="AJ49" s="314"/>
      <c r="AK49" s="316"/>
      <c r="AL49" s="278"/>
      <c r="AM49" s="279"/>
      <c r="AN49" s="279"/>
      <c r="AO49" s="280"/>
      <c r="AP49" s="278"/>
      <c r="AQ49" s="279"/>
      <c r="AR49" s="279"/>
      <c r="AS49" s="280"/>
      <c r="AT49" s="257"/>
      <c r="AU49" s="258"/>
      <c r="AV49" s="30"/>
    </row>
    <row r="50" spans="1:48" ht="11.25" customHeight="1" x14ac:dyDescent="0.2">
      <c r="A50" s="83">
        <v>10</v>
      </c>
      <c r="B50" s="257"/>
      <c r="C50" s="273"/>
      <c r="D50" s="273"/>
      <c r="E50" s="273"/>
      <c r="F50" s="273"/>
      <c r="G50" s="273"/>
      <c r="H50" s="273"/>
      <c r="I50" s="258"/>
      <c r="J50" s="341"/>
      <c r="K50" s="342"/>
      <c r="L50" s="257"/>
      <c r="M50" s="273"/>
      <c r="N50" s="258"/>
      <c r="O50" s="290"/>
      <c r="P50" s="291"/>
      <c r="Q50" s="291"/>
      <c r="R50" s="292"/>
      <c r="S50" s="290"/>
      <c r="T50" s="291"/>
      <c r="U50" s="291"/>
      <c r="V50" s="292"/>
      <c r="W50" s="290"/>
      <c r="X50" s="291"/>
      <c r="Y50" s="291"/>
      <c r="Z50" s="292"/>
      <c r="AA50" s="149"/>
      <c r="AB50" s="150"/>
      <c r="AC50" s="150"/>
      <c r="AD50" s="150"/>
      <c r="AE50" s="150"/>
      <c r="AF50" s="150"/>
      <c r="AG50" s="151"/>
      <c r="AH50" s="314"/>
      <c r="AI50" s="316"/>
      <c r="AJ50" s="314"/>
      <c r="AK50" s="316"/>
      <c r="AL50" s="278"/>
      <c r="AM50" s="279"/>
      <c r="AN50" s="279"/>
      <c r="AO50" s="280"/>
      <c r="AP50" s="278"/>
      <c r="AQ50" s="279"/>
      <c r="AR50" s="279"/>
      <c r="AS50" s="280"/>
      <c r="AT50" s="257"/>
      <c r="AU50" s="258"/>
      <c r="AV50" s="30"/>
    </row>
    <row r="51" spans="1:48" ht="12.75" customHeight="1" x14ac:dyDescent="0.2">
      <c r="A51" s="337" t="s">
        <v>150</v>
      </c>
      <c r="B51" s="337"/>
      <c r="C51" s="337"/>
      <c r="D51" s="337"/>
      <c r="E51" s="337"/>
      <c r="F51" s="337"/>
      <c r="G51" s="337"/>
      <c r="H51" s="337"/>
      <c r="I51" s="337"/>
      <c r="J51" s="337"/>
      <c r="K51" s="337"/>
      <c r="L51" s="337"/>
      <c r="M51" s="337"/>
      <c r="N51" s="337"/>
      <c r="O51" s="337"/>
      <c r="P51" s="337"/>
      <c r="Q51" s="337"/>
      <c r="R51" s="337"/>
      <c r="S51" s="261">
        <f>SUM(S41:S50)</f>
        <v>0</v>
      </c>
      <c r="T51" s="262"/>
      <c r="U51" s="262"/>
      <c r="V51" s="263"/>
      <c r="W51" s="261">
        <f>SUM(W41:W50)</f>
        <v>0</v>
      </c>
      <c r="X51" s="262"/>
      <c r="Y51" s="262"/>
      <c r="Z51" s="263"/>
      <c r="AA51" s="343" t="s">
        <v>147</v>
      </c>
      <c r="AB51" s="337"/>
      <c r="AC51" s="337"/>
      <c r="AD51" s="337"/>
      <c r="AE51" s="337"/>
      <c r="AF51" s="337"/>
      <c r="AG51" s="337"/>
      <c r="AH51" s="337"/>
      <c r="AI51" s="337"/>
      <c r="AJ51" s="337"/>
      <c r="AK51" s="337"/>
      <c r="AL51" s="337"/>
      <c r="AM51" s="337"/>
      <c r="AN51" s="337"/>
      <c r="AO51" s="337"/>
      <c r="AP51" s="337"/>
      <c r="AQ51" s="337"/>
      <c r="AR51" s="337"/>
      <c r="AS51" s="337"/>
      <c r="AT51" s="337"/>
      <c r="AU51" s="337"/>
      <c r="AV51" s="27"/>
    </row>
    <row r="52" spans="1:48" ht="12.75" customHeight="1" x14ac:dyDescent="0.2">
      <c r="A52" s="317" t="s">
        <v>151</v>
      </c>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27"/>
    </row>
    <row r="53" spans="1:48" ht="11.25" customHeight="1" x14ac:dyDescent="0.2">
      <c r="A53" s="344"/>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c r="AN53" s="344"/>
      <c r="AO53" s="344"/>
      <c r="AP53" s="344"/>
      <c r="AQ53" s="344"/>
      <c r="AR53" s="344"/>
      <c r="AS53" s="344"/>
      <c r="AT53" s="344"/>
      <c r="AU53" s="344"/>
      <c r="AV53" s="27"/>
    </row>
    <row r="54" spans="1:48" ht="11.25" customHeight="1" x14ac:dyDescent="0.2">
      <c r="A54" s="180" t="s">
        <v>152</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209"/>
      <c r="AV54" s="53"/>
    </row>
    <row r="55" spans="1:48" ht="21" customHeight="1" x14ac:dyDescent="0.2">
      <c r="A55" s="250" t="s">
        <v>129</v>
      </c>
      <c r="B55" s="251"/>
      <c r="C55" s="251"/>
      <c r="D55" s="251"/>
      <c r="E55" s="251"/>
      <c r="F55" s="252"/>
      <c r="G55" s="345" t="s">
        <v>92</v>
      </c>
      <c r="H55" s="346"/>
      <c r="I55" s="346"/>
      <c r="J55" s="347"/>
      <c r="K55" s="345" t="s">
        <v>93</v>
      </c>
      <c r="L55" s="346"/>
      <c r="M55" s="346"/>
      <c r="N55" s="347"/>
      <c r="O55" s="250" t="s">
        <v>94</v>
      </c>
      <c r="P55" s="251"/>
      <c r="Q55" s="252"/>
      <c r="R55" s="250" t="s">
        <v>95</v>
      </c>
      <c r="S55" s="251"/>
      <c r="T55" s="251"/>
      <c r="U55" s="251"/>
      <c r="V55" s="252"/>
      <c r="W55" s="345" t="s">
        <v>153</v>
      </c>
      <c r="X55" s="346"/>
      <c r="Y55" s="346"/>
      <c r="Z55" s="346"/>
      <c r="AA55" s="319" t="s">
        <v>154</v>
      </c>
      <c r="AB55" s="320"/>
      <c r="AC55" s="321"/>
      <c r="AD55" s="250" t="s">
        <v>98</v>
      </c>
      <c r="AE55" s="251"/>
      <c r="AF55" s="251"/>
      <c r="AG55" s="251"/>
      <c r="AH55" s="251"/>
      <c r="AI55" s="251"/>
      <c r="AJ55" s="251"/>
      <c r="AK55" s="251"/>
      <c r="AL55" s="251"/>
      <c r="AM55" s="251"/>
      <c r="AN55" s="251"/>
      <c r="AO55" s="251"/>
      <c r="AP55" s="251"/>
      <c r="AQ55" s="251"/>
      <c r="AR55" s="251"/>
      <c r="AS55" s="251"/>
      <c r="AT55" s="251"/>
      <c r="AU55" s="252"/>
      <c r="AV55" s="30"/>
    </row>
    <row r="56" spans="1:48" ht="11.25" customHeight="1" x14ac:dyDescent="0.2">
      <c r="A56" s="149"/>
      <c r="B56" s="150"/>
      <c r="C56" s="150"/>
      <c r="D56" s="150"/>
      <c r="E56" s="150"/>
      <c r="F56" s="151"/>
      <c r="G56" s="278"/>
      <c r="H56" s="279"/>
      <c r="I56" s="279"/>
      <c r="J56" s="280"/>
      <c r="K56" s="278"/>
      <c r="L56" s="279"/>
      <c r="M56" s="279"/>
      <c r="N56" s="279"/>
      <c r="O56" s="314"/>
      <c r="P56" s="315"/>
      <c r="Q56" s="316"/>
      <c r="R56" s="314"/>
      <c r="S56" s="315"/>
      <c r="T56" s="315"/>
      <c r="U56" s="315"/>
      <c r="V56" s="316"/>
      <c r="W56" s="149"/>
      <c r="X56" s="150"/>
      <c r="Y56" s="150"/>
      <c r="Z56" s="150"/>
      <c r="AA56" s="257"/>
      <c r="AB56" s="273"/>
      <c r="AC56" s="258"/>
      <c r="AD56" s="257"/>
      <c r="AE56" s="273"/>
      <c r="AF56" s="273"/>
      <c r="AG56" s="273"/>
      <c r="AH56" s="273"/>
      <c r="AI56" s="273"/>
      <c r="AJ56" s="273"/>
      <c r="AK56" s="273"/>
      <c r="AL56" s="273"/>
      <c r="AM56" s="273"/>
      <c r="AN56" s="273"/>
      <c r="AO56" s="273"/>
      <c r="AP56" s="273"/>
      <c r="AQ56" s="273"/>
      <c r="AR56" s="273"/>
      <c r="AS56" s="273"/>
      <c r="AT56" s="273"/>
      <c r="AU56" s="258"/>
      <c r="AV56" s="30"/>
    </row>
    <row r="57" spans="1:48" ht="11.25" customHeight="1" x14ac:dyDescent="0.2">
      <c r="A57" s="149"/>
      <c r="B57" s="150"/>
      <c r="C57" s="150"/>
      <c r="D57" s="150"/>
      <c r="E57" s="150"/>
      <c r="F57" s="151"/>
      <c r="G57" s="278"/>
      <c r="H57" s="279"/>
      <c r="I57" s="279"/>
      <c r="J57" s="280"/>
      <c r="K57" s="278"/>
      <c r="L57" s="279"/>
      <c r="M57" s="279"/>
      <c r="N57" s="279"/>
      <c r="O57" s="314"/>
      <c r="P57" s="315"/>
      <c r="Q57" s="316"/>
      <c r="R57" s="314"/>
      <c r="S57" s="315"/>
      <c r="T57" s="315"/>
      <c r="U57" s="315"/>
      <c r="V57" s="316"/>
      <c r="W57" s="149"/>
      <c r="X57" s="150"/>
      <c r="Y57" s="150"/>
      <c r="Z57" s="150"/>
      <c r="AA57" s="257"/>
      <c r="AB57" s="273"/>
      <c r="AC57" s="258"/>
      <c r="AD57" s="257"/>
      <c r="AE57" s="273"/>
      <c r="AF57" s="273"/>
      <c r="AG57" s="273"/>
      <c r="AH57" s="273"/>
      <c r="AI57" s="273"/>
      <c r="AJ57" s="273"/>
      <c r="AK57" s="273"/>
      <c r="AL57" s="273"/>
      <c r="AM57" s="273"/>
      <c r="AN57" s="273"/>
      <c r="AO57" s="273"/>
      <c r="AP57" s="273"/>
      <c r="AQ57" s="273"/>
      <c r="AR57" s="273"/>
      <c r="AS57" s="273"/>
      <c r="AT57" s="273"/>
      <c r="AU57" s="258"/>
      <c r="AV57" s="30"/>
    </row>
    <row r="58" spans="1:48" ht="11.25" customHeight="1" x14ac:dyDescent="0.2">
      <c r="A58" s="149"/>
      <c r="B58" s="150"/>
      <c r="C58" s="150"/>
      <c r="D58" s="150"/>
      <c r="E58" s="150"/>
      <c r="F58" s="151"/>
      <c r="G58" s="278"/>
      <c r="H58" s="279"/>
      <c r="I58" s="279"/>
      <c r="J58" s="280"/>
      <c r="K58" s="278"/>
      <c r="L58" s="279"/>
      <c r="M58" s="279"/>
      <c r="N58" s="279"/>
      <c r="O58" s="314"/>
      <c r="P58" s="315"/>
      <c r="Q58" s="316"/>
      <c r="R58" s="314"/>
      <c r="S58" s="315"/>
      <c r="T58" s="315"/>
      <c r="U58" s="315"/>
      <c r="V58" s="316"/>
      <c r="W58" s="149"/>
      <c r="X58" s="150"/>
      <c r="Y58" s="150"/>
      <c r="Z58" s="150"/>
      <c r="AA58" s="257"/>
      <c r="AB58" s="273"/>
      <c r="AC58" s="258"/>
      <c r="AD58" s="257"/>
      <c r="AE58" s="273"/>
      <c r="AF58" s="273"/>
      <c r="AG58" s="273"/>
      <c r="AH58" s="273"/>
      <c r="AI58" s="273"/>
      <c r="AJ58" s="273"/>
      <c r="AK58" s="273"/>
      <c r="AL58" s="273"/>
      <c r="AM58" s="273"/>
      <c r="AN58" s="273"/>
      <c r="AO58" s="273"/>
      <c r="AP58" s="273"/>
      <c r="AQ58" s="273"/>
      <c r="AR58" s="273"/>
      <c r="AS58" s="273"/>
      <c r="AT58" s="273"/>
      <c r="AU58" s="258"/>
      <c r="AV58" s="30"/>
    </row>
    <row r="59" spans="1:48" ht="11.25" customHeight="1" x14ac:dyDescent="0.2">
      <c r="A59" s="149"/>
      <c r="B59" s="150"/>
      <c r="C59" s="150"/>
      <c r="D59" s="150"/>
      <c r="E59" s="150"/>
      <c r="F59" s="151"/>
      <c r="G59" s="278"/>
      <c r="H59" s="279"/>
      <c r="I59" s="279"/>
      <c r="J59" s="280"/>
      <c r="K59" s="278"/>
      <c r="L59" s="279"/>
      <c r="M59" s="279"/>
      <c r="N59" s="279"/>
      <c r="O59" s="314"/>
      <c r="P59" s="315"/>
      <c r="Q59" s="316"/>
      <c r="R59" s="314"/>
      <c r="S59" s="315"/>
      <c r="T59" s="315"/>
      <c r="U59" s="315"/>
      <c r="V59" s="316"/>
      <c r="W59" s="149"/>
      <c r="X59" s="150"/>
      <c r="Y59" s="150"/>
      <c r="Z59" s="150"/>
      <c r="AA59" s="257"/>
      <c r="AB59" s="273"/>
      <c r="AC59" s="258"/>
      <c r="AD59" s="257"/>
      <c r="AE59" s="273"/>
      <c r="AF59" s="273"/>
      <c r="AG59" s="273"/>
      <c r="AH59" s="273"/>
      <c r="AI59" s="273"/>
      <c r="AJ59" s="273"/>
      <c r="AK59" s="273"/>
      <c r="AL59" s="273"/>
      <c r="AM59" s="273"/>
      <c r="AN59" s="273"/>
      <c r="AO59" s="273"/>
      <c r="AP59" s="273"/>
      <c r="AQ59" s="273"/>
      <c r="AR59" s="273"/>
      <c r="AS59" s="273"/>
      <c r="AT59" s="273"/>
      <c r="AU59" s="258"/>
      <c r="AV59" s="30"/>
    </row>
    <row r="60" spans="1:48" ht="11.25" customHeight="1" x14ac:dyDescent="0.2">
      <c r="A60" s="149"/>
      <c r="B60" s="150"/>
      <c r="C60" s="150"/>
      <c r="D60" s="150"/>
      <c r="E60" s="150"/>
      <c r="F60" s="151"/>
      <c r="G60" s="278"/>
      <c r="H60" s="279"/>
      <c r="I60" s="279"/>
      <c r="J60" s="280"/>
      <c r="K60" s="278"/>
      <c r="L60" s="279"/>
      <c r="M60" s="279"/>
      <c r="N60" s="279"/>
      <c r="O60" s="314"/>
      <c r="P60" s="315"/>
      <c r="Q60" s="316"/>
      <c r="R60" s="314"/>
      <c r="S60" s="315"/>
      <c r="T60" s="315"/>
      <c r="U60" s="315"/>
      <c r="V60" s="316"/>
      <c r="W60" s="149"/>
      <c r="X60" s="150"/>
      <c r="Y60" s="150"/>
      <c r="Z60" s="150"/>
      <c r="AA60" s="257"/>
      <c r="AB60" s="273"/>
      <c r="AC60" s="258"/>
      <c r="AD60" s="257"/>
      <c r="AE60" s="273"/>
      <c r="AF60" s="273"/>
      <c r="AG60" s="273"/>
      <c r="AH60" s="273"/>
      <c r="AI60" s="273"/>
      <c r="AJ60" s="273"/>
      <c r="AK60" s="273"/>
      <c r="AL60" s="273"/>
      <c r="AM60" s="273"/>
      <c r="AN60" s="273"/>
      <c r="AO60" s="273"/>
      <c r="AP60" s="273"/>
      <c r="AQ60" s="273"/>
      <c r="AR60" s="273"/>
      <c r="AS60" s="273"/>
      <c r="AT60" s="273"/>
      <c r="AU60" s="258"/>
      <c r="AV60" s="30"/>
    </row>
    <row r="61" spans="1:48" ht="11.25" customHeight="1" x14ac:dyDescent="0.2">
      <c r="A61" s="149"/>
      <c r="B61" s="150"/>
      <c r="C61" s="150"/>
      <c r="D61" s="150"/>
      <c r="E61" s="150"/>
      <c r="F61" s="151"/>
      <c r="G61" s="278"/>
      <c r="H61" s="279"/>
      <c r="I61" s="279"/>
      <c r="J61" s="280"/>
      <c r="K61" s="278"/>
      <c r="L61" s="279"/>
      <c r="M61" s="279"/>
      <c r="N61" s="279"/>
      <c r="O61" s="314"/>
      <c r="P61" s="315"/>
      <c r="Q61" s="316"/>
      <c r="R61" s="314"/>
      <c r="S61" s="315"/>
      <c r="T61" s="315"/>
      <c r="U61" s="315"/>
      <c r="V61" s="316"/>
      <c r="W61" s="149"/>
      <c r="X61" s="150"/>
      <c r="Y61" s="150"/>
      <c r="Z61" s="150"/>
      <c r="AA61" s="257"/>
      <c r="AB61" s="273"/>
      <c r="AC61" s="258"/>
      <c r="AD61" s="257"/>
      <c r="AE61" s="273"/>
      <c r="AF61" s="273"/>
      <c r="AG61" s="273"/>
      <c r="AH61" s="273"/>
      <c r="AI61" s="273"/>
      <c r="AJ61" s="273"/>
      <c r="AK61" s="273"/>
      <c r="AL61" s="273"/>
      <c r="AM61" s="273"/>
      <c r="AN61" s="273"/>
      <c r="AO61" s="273"/>
      <c r="AP61" s="273"/>
      <c r="AQ61" s="273"/>
      <c r="AR61" s="273"/>
      <c r="AS61" s="273"/>
      <c r="AT61" s="273"/>
      <c r="AU61" s="258"/>
      <c r="AV61" s="30"/>
    </row>
    <row r="62" spans="1:48" ht="11.25" customHeight="1" x14ac:dyDescent="0.2">
      <c r="A62" s="149"/>
      <c r="B62" s="150"/>
      <c r="C62" s="150"/>
      <c r="D62" s="150"/>
      <c r="E62" s="150"/>
      <c r="F62" s="151"/>
      <c r="G62" s="278"/>
      <c r="H62" s="279"/>
      <c r="I62" s="279"/>
      <c r="J62" s="280"/>
      <c r="K62" s="278"/>
      <c r="L62" s="279"/>
      <c r="M62" s="279"/>
      <c r="N62" s="279"/>
      <c r="O62" s="314"/>
      <c r="P62" s="315"/>
      <c r="Q62" s="316"/>
      <c r="R62" s="314"/>
      <c r="S62" s="315"/>
      <c r="T62" s="315"/>
      <c r="U62" s="315"/>
      <c r="V62" s="316"/>
      <c r="W62" s="149"/>
      <c r="X62" s="150"/>
      <c r="Y62" s="150"/>
      <c r="Z62" s="150"/>
      <c r="AA62" s="257"/>
      <c r="AB62" s="273"/>
      <c r="AC62" s="258"/>
      <c r="AD62" s="257"/>
      <c r="AE62" s="273"/>
      <c r="AF62" s="273"/>
      <c r="AG62" s="273"/>
      <c r="AH62" s="273"/>
      <c r="AI62" s="273"/>
      <c r="AJ62" s="273"/>
      <c r="AK62" s="273"/>
      <c r="AL62" s="273"/>
      <c r="AM62" s="273"/>
      <c r="AN62" s="273"/>
      <c r="AO62" s="273"/>
      <c r="AP62" s="273"/>
      <c r="AQ62" s="273"/>
      <c r="AR62" s="273"/>
      <c r="AS62" s="273"/>
      <c r="AT62" s="273"/>
      <c r="AU62" s="258"/>
      <c r="AV62" s="30"/>
    </row>
    <row r="63" spans="1:48" ht="11.25" customHeight="1" x14ac:dyDescent="0.2">
      <c r="A63" s="149"/>
      <c r="B63" s="150"/>
      <c r="C63" s="150"/>
      <c r="D63" s="150"/>
      <c r="E63" s="150"/>
      <c r="F63" s="151"/>
      <c r="G63" s="278"/>
      <c r="H63" s="279"/>
      <c r="I63" s="279"/>
      <c r="J63" s="280"/>
      <c r="K63" s="278"/>
      <c r="L63" s="279"/>
      <c r="M63" s="279"/>
      <c r="N63" s="279"/>
      <c r="O63" s="314"/>
      <c r="P63" s="315"/>
      <c r="Q63" s="316"/>
      <c r="R63" s="314"/>
      <c r="S63" s="315"/>
      <c r="T63" s="315"/>
      <c r="U63" s="315"/>
      <c r="V63" s="316"/>
      <c r="W63" s="149"/>
      <c r="X63" s="150"/>
      <c r="Y63" s="150"/>
      <c r="Z63" s="150"/>
      <c r="AA63" s="257"/>
      <c r="AB63" s="273"/>
      <c r="AC63" s="258"/>
      <c r="AD63" s="257"/>
      <c r="AE63" s="273"/>
      <c r="AF63" s="273"/>
      <c r="AG63" s="273"/>
      <c r="AH63" s="273"/>
      <c r="AI63" s="273"/>
      <c r="AJ63" s="273"/>
      <c r="AK63" s="273"/>
      <c r="AL63" s="273"/>
      <c r="AM63" s="273"/>
      <c r="AN63" s="273"/>
      <c r="AO63" s="273"/>
      <c r="AP63" s="273"/>
      <c r="AQ63" s="273"/>
      <c r="AR63" s="273"/>
      <c r="AS63" s="273"/>
      <c r="AT63" s="273"/>
      <c r="AU63" s="258"/>
      <c r="AV63" s="30"/>
    </row>
    <row r="64" spans="1:48" ht="11.25" customHeight="1" x14ac:dyDescent="0.2">
      <c r="A64" s="149"/>
      <c r="B64" s="150"/>
      <c r="C64" s="150"/>
      <c r="D64" s="150"/>
      <c r="E64" s="150"/>
      <c r="F64" s="151"/>
      <c r="G64" s="278"/>
      <c r="H64" s="279"/>
      <c r="I64" s="279"/>
      <c r="J64" s="280"/>
      <c r="K64" s="278"/>
      <c r="L64" s="279"/>
      <c r="M64" s="279"/>
      <c r="N64" s="279"/>
      <c r="O64" s="314"/>
      <c r="P64" s="315"/>
      <c r="Q64" s="316"/>
      <c r="R64" s="314"/>
      <c r="S64" s="315"/>
      <c r="T64" s="315"/>
      <c r="U64" s="315"/>
      <c r="V64" s="316"/>
      <c r="W64" s="149"/>
      <c r="X64" s="150"/>
      <c r="Y64" s="150"/>
      <c r="Z64" s="150"/>
      <c r="AA64" s="257"/>
      <c r="AB64" s="273"/>
      <c r="AC64" s="258"/>
      <c r="AD64" s="257"/>
      <c r="AE64" s="273"/>
      <c r="AF64" s="273"/>
      <c r="AG64" s="273"/>
      <c r="AH64" s="273"/>
      <c r="AI64" s="273"/>
      <c r="AJ64" s="273"/>
      <c r="AK64" s="273"/>
      <c r="AL64" s="273"/>
      <c r="AM64" s="273"/>
      <c r="AN64" s="273"/>
      <c r="AO64" s="273"/>
      <c r="AP64" s="273"/>
      <c r="AQ64" s="273"/>
      <c r="AR64" s="273"/>
      <c r="AS64" s="273"/>
      <c r="AT64" s="273"/>
      <c r="AU64" s="258"/>
      <c r="AV64" s="30"/>
    </row>
    <row r="65" spans="1:48" ht="11.25" customHeight="1" x14ac:dyDescent="0.2">
      <c r="A65" s="149"/>
      <c r="B65" s="150"/>
      <c r="C65" s="150"/>
      <c r="D65" s="150"/>
      <c r="E65" s="150"/>
      <c r="F65" s="151"/>
      <c r="G65" s="278"/>
      <c r="H65" s="279"/>
      <c r="I65" s="279"/>
      <c r="J65" s="280"/>
      <c r="K65" s="278"/>
      <c r="L65" s="279"/>
      <c r="M65" s="279"/>
      <c r="N65" s="279"/>
      <c r="O65" s="314"/>
      <c r="P65" s="315"/>
      <c r="Q65" s="316"/>
      <c r="R65" s="314"/>
      <c r="S65" s="315"/>
      <c r="T65" s="315"/>
      <c r="U65" s="315"/>
      <c r="V65" s="316"/>
      <c r="W65" s="149"/>
      <c r="X65" s="150"/>
      <c r="Y65" s="150"/>
      <c r="Z65" s="150"/>
      <c r="AA65" s="257"/>
      <c r="AB65" s="273"/>
      <c r="AC65" s="258"/>
      <c r="AD65" s="257"/>
      <c r="AE65" s="273"/>
      <c r="AF65" s="273"/>
      <c r="AG65" s="273"/>
      <c r="AH65" s="273"/>
      <c r="AI65" s="273"/>
      <c r="AJ65" s="273"/>
      <c r="AK65" s="273"/>
      <c r="AL65" s="273"/>
      <c r="AM65" s="273"/>
      <c r="AN65" s="273"/>
      <c r="AO65" s="273"/>
      <c r="AP65" s="273"/>
      <c r="AQ65" s="273"/>
      <c r="AR65" s="273"/>
      <c r="AS65" s="273"/>
      <c r="AT65" s="273"/>
      <c r="AU65" s="258"/>
      <c r="AV65" s="30"/>
    </row>
    <row r="66" spans="1:48" ht="11.25" customHeight="1" x14ac:dyDescent="0.2">
      <c r="A66" s="259"/>
      <c r="B66" s="259"/>
      <c r="C66" s="259"/>
      <c r="D66" s="259"/>
      <c r="E66" s="259"/>
      <c r="F66" s="259"/>
      <c r="G66" s="259"/>
      <c r="H66" s="259"/>
      <c r="I66" s="259"/>
      <c r="J66" s="260"/>
      <c r="K66" s="261">
        <f>SUM(K56:K65)</f>
        <v>0</v>
      </c>
      <c r="L66" s="262"/>
      <c r="M66" s="262"/>
      <c r="N66" s="263"/>
      <c r="O66" s="343" t="s">
        <v>155</v>
      </c>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7"/>
      <c r="AN66" s="337"/>
      <c r="AO66" s="337"/>
      <c r="AP66" s="337"/>
      <c r="AQ66" s="337"/>
      <c r="AR66" s="337"/>
      <c r="AS66" s="337"/>
      <c r="AT66" s="337"/>
      <c r="AU66" s="337"/>
      <c r="AV66" s="27"/>
    </row>
    <row r="67" spans="1:48" ht="12.75" customHeight="1" x14ac:dyDescent="0.2">
      <c r="A67" s="51"/>
      <c r="B67" s="51"/>
      <c r="C67" s="51"/>
      <c r="D67" s="51"/>
      <c r="E67" s="51"/>
      <c r="F67" s="51"/>
      <c r="G67" s="51"/>
      <c r="H67" s="51"/>
      <c r="I67" s="51"/>
      <c r="J67" s="51"/>
      <c r="K67" s="48"/>
      <c r="L67" s="48"/>
      <c r="M67" s="48"/>
      <c r="N67" s="48"/>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28"/>
    </row>
    <row r="68" spans="1:48" ht="12.75" customHeight="1" x14ac:dyDescent="0.2">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318" t="s">
        <v>156</v>
      </c>
      <c r="AU68" s="169"/>
      <c r="AV68" s="28"/>
    </row>
    <row r="69" spans="1:48" ht="12.75" customHeight="1" x14ac:dyDescent="0.2">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row>
  </sheetData>
  <sheetProtection password="8DF3" sheet="1"/>
  <customSheetViews>
    <customSheetView guid="{0E87A2FB-54B9-4866-B280-141CA288527B}" showPageBreaks="1" printArea="1" topLeftCell="A13">
      <selection sqref="A1:AU47"/>
      <pageMargins left="0.75" right="0.75" top="0.25" bottom="0.25" header="0.5" footer="0.5"/>
      <pageSetup paperSize="9" firstPageNumber="0" fitToWidth="0" fitToHeight="0" orientation="landscape" horizontalDpi="300" verticalDpi="300" r:id="rId1"/>
      <headerFooter alignWithMargins="0"/>
    </customSheetView>
  </customSheetViews>
  <mergeCells count="596">
    <mergeCell ref="B33:K33"/>
    <mergeCell ref="B34:K34"/>
    <mergeCell ref="B35:K35"/>
    <mergeCell ref="B36:K36"/>
    <mergeCell ref="W36:Z36"/>
    <mergeCell ref="AA36:AG36"/>
    <mergeCell ref="AH36:AI36"/>
    <mergeCell ref="AJ36:AK36"/>
    <mergeCell ref="AL36:AO36"/>
    <mergeCell ref="AP36:AS36"/>
    <mergeCell ref="AT36:AU36"/>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W35:Z35"/>
    <mergeCell ref="AA35:AG35"/>
    <mergeCell ref="AH35:AI35"/>
    <mergeCell ref="AJ35:AK35"/>
    <mergeCell ref="AL35:AO35"/>
    <mergeCell ref="AP35:AS35"/>
    <mergeCell ref="AT35:AU35"/>
    <mergeCell ref="W34:Z34"/>
    <mergeCell ref="AA34:AG34"/>
    <mergeCell ref="AP33:AS33"/>
    <mergeCell ref="AT33:AU33"/>
    <mergeCell ref="W32:Z32"/>
    <mergeCell ref="AA32:AG32"/>
    <mergeCell ref="AH32:AI32"/>
    <mergeCell ref="AJ32:AK32"/>
    <mergeCell ref="AL32:AO32"/>
    <mergeCell ref="AP32:AS32"/>
    <mergeCell ref="AH34:AI34"/>
    <mergeCell ref="AJ34:AK34"/>
    <mergeCell ref="AL34:AO34"/>
    <mergeCell ref="AP34:AS34"/>
    <mergeCell ref="AT32:AU32"/>
    <mergeCell ref="W33:Z33"/>
    <mergeCell ref="AA33:AG33"/>
    <mergeCell ref="AH33:AI33"/>
    <mergeCell ref="AJ33:AK33"/>
    <mergeCell ref="AL33:AO33"/>
    <mergeCell ref="AT34:AU34"/>
    <mergeCell ref="W31:Z31"/>
    <mergeCell ref="AA31:AG31"/>
    <mergeCell ref="AH31:AI31"/>
    <mergeCell ref="AJ31:AK31"/>
    <mergeCell ref="AL31:AO31"/>
    <mergeCell ref="AP31:AS31"/>
    <mergeCell ref="AT31:AU31"/>
    <mergeCell ref="W30:Z30"/>
    <mergeCell ref="AA30:AG30"/>
    <mergeCell ref="AL30:AO30"/>
    <mergeCell ref="AP30:AS30"/>
    <mergeCell ref="AT28:AU28"/>
    <mergeCell ref="W29:Z29"/>
    <mergeCell ref="AA29:AG29"/>
    <mergeCell ref="AH29:AI29"/>
    <mergeCell ref="AJ29:AK29"/>
    <mergeCell ref="AL29:AO29"/>
    <mergeCell ref="AT30:AU30"/>
    <mergeCell ref="AL27:AO27"/>
    <mergeCell ref="AP27:AS27"/>
    <mergeCell ref="AT27:AU27"/>
    <mergeCell ref="W26:Z26"/>
    <mergeCell ref="AA26:AG26"/>
    <mergeCell ref="AP29:AS29"/>
    <mergeCell ref="AT29:AU29"/>
    <mergeCell ref="W28:Z28"/>
    <mergeCell ref="AA28:AG28"/>
    <mergeCell ref="AH28:AI28"/>
    <mergeCell ref="AJ28:AK28"/>
    <mergeCell ref="AL28:AO28"/>
    <mergeCell ref="AP28:AS28"/>
    <mergeCell ref="AL26:AO26"/>
    <mergeCell ref="AP26:AS26"/>
    <mergeCell ref="AT24:AU24"/>
    <mergeCell ref="W25:Z25"/>
    <mergeCell ref="AA25:AG25"/>
    <mergeCell ref="AH25:AI25"/>
    <mergeCell ref="AJ25:AK25"/>
    <mergeCell ref="AL25:AO25"/>
    <mergeCell ref="AT26:AU26"/>
    <mergeCell ref="AL23:AO23"/>
    <mergeCell ref="AP23:AS23"/>
    <mergeCell ref="AT23:AU23"/>
    <mergeCell ref="W22:Z22"/>
    <mergeCell ref="AA22:AG22"/>
    <mergeCell ref="AP25:AS25"/>
    <mergeCell ref="AT25:AU25"/>
    <mergeCell ref="W24:Z24"/>
    <mergeCell ref="AA24:AG24"/>
    <mergeCell ref="AH24:AI24"/>
    <mergeCell ref="AJ24:AK24"/>
    <mergeCell ref="AL24:AO24"/>
    <mergeCell ref="AP24:AS24"/>
    <mergeCell ref="AP21:AS21"/>
    <mergeCell ref="AT21:AU21"/>
    <mergeCell ref="W20:Z20"/>
    <mergeCell ref="AA20:AG20"/>
    <mergeCell ref="AH20:AI20"/>
    <mergeCell ref="AJ20:AK20"/>
    <mergeCell ref="AL20:AO20"/>
    <mergeCell ref="AP20:AS20"/>
    <mergeCell ref="AH22:AI22"/>
    <mergeCell ref="AJ22:AK22"/>
    <mergeCell ref="AL22:AO22"/>
    <mergeCell ref="AP22:AS22"/>
    <mergeCell ref="AT20:AU20"/>
    <mergeCell ref="W21:Z21"/>
    <mergeCell ref="AA21:AG21"/>
    <mergeCell ref="AH21:AI21"/>
    <mergeCell ref="AJ21:AK21"/>
    <mergeCell ref="AL21:AO21"/>
    <mergeCell ref="AT22:AU22"/>
    <mergeCell ref="AL18:AO18"/>
    <mergeCell ref="AP18:AS18"/>
    <mergeCell ref="AT18:AU18"/>
    <mergeCell ref="W19:Z19"/>
    <mergeCell ref="AA19:AG19"/>
    <mergeCell ref="AH19:AI19"/>
    <mergeCell ref="AJ19:AK19"/>
    <mergeCell ref="AL19:AO19"/>
    <mergeCell ref="AP19:AS19"/>
    <mergeCell ref="AT19:AU19"/>
    <mergeCell ref="AL16:AO16"/>
    <mergeCell ref="AP16:AS16"/>
    <mergeCell ref="AT16:AU16"/>
    <mergeCell ref="W17:Z17"/>
    <mergeCell ref="AA17:AG17"/>
    <mergeCell ref="AH17:AI17"/>
    <mergeCell ref="AJ17:AK17"/>
    <mergeCell ref="AL17:AO17"/>
    <mergeCell ref="AP17:AS17"/>
    <mergeCell ref="AT17:AU17"/>
    <mergeCell ref="O33:R33"/>
    <mergeCell ref="O34:R34"/>
    <mergeCell ref="O35:R35"/>
    <mergeCell ref="O36:R36"/>
    <mergeCell ref="W16:Z16"/>
    <mergeCell ref="AA16:AG16"/>
    <mergeCell ref="AH16:AI16"/>
    <mergeCell ref="AJ16:AK16"/>
    <mergeCell ref="W18:Z18"/>
    <mergeCell ref="AA18:AG18"/>
    <mergeCell ref="AH18:AI18"/>
    <mergeCell ref="AJ18:AK18"/>
    <mergeCell ref="W23:Z23"/>
    <mergeCell ref="AA23:AG23"/>
    <mergeCell ref="AH23:AI23"/>
    <mergeCell ref="AJ23:AK23"/>
    <mergeCell ref="AH26:AI26"/>
    <mergeCell ref="AJ26:AK26"/>
    <mergeCell ref="W27:Z27"/>
    <mergeCell ref="AA27:AG27"/>
    <mergeCell ref="AH27:AI27"/>
    <mergeCell ref="AJ27:AK27"/>
    <mergeCell ref="AH30:AI30"/>
    <mergeCell ref="AJ30:AK30"/>
    <mergeCell ref="O24:R24"/>
    <mergeCell ref="O25:R25"/>
    <mergeCell ref="O26:R26"/>
    <mergeCell ref="O27:R27"/>
    <mergeCell ref="O28:R28"/>
    <mergeCell ref="O29:R29"/>
    <mergeCell ref="O30:R30"/>
    <mergeCell ref="O31:R31"/>
    <mergeCell ref="O32:R32"/>
    <mergeCell ref="AA64:AC64"/>
    <mergeCell ref="AD64:AU64"/>
    <mergeCell ref="AD63:AU63"/>
    <mergeCell ref="AA60:AC60"/>
    <mergeCell ref="AD60:AU60"/>
    <mergeCell ref="AA61:AC61"/>
    <mergeCell ref="L16:N16"/>
    <mergeCell ref="L17:N17"/>
    <mergeCell ref="L18:N18"/>
    <mergeCell ref="L19:N19"/>
    <mergeCell ref="L20:N20"/>
    <mergeCell ref="L21:N21"/>
    <mergeCell ref="L22:N22"/>
    <mergeCell ref="L23:N23"/>
    <mergeCell ref="L24:N24"/>
    <mergeCell ref="L25:N25"/>
    <mergeCell ref="L26:N26"/>
    <mergeCell ref="L27:N27"/>
    <mergeCell ref="L28:N28"/>
    <mergeCell ref="L29:N29"/>
    <mergeCell ref="L30:N30"/>
    <mergeCell ref="L31:N31"/>
    <mergeCell ref="L32:N32"/>
    <mergeCell ref="L33:N33"/>
    <mergeCell ref="AA65:AC65"/>
    <mergeCell ref="A66:J66"/>
    <mergeCell ref="K66:N66"/>
    <mergeCell ref="O66:AU66"/>
    <mergeCell ref="A65:F65"/>
    <mergeCell ref="AD65:AU65"/>
    <mergeCell ref="G65:J65"/>
    <mergeCell ref="K65:N65"/>
    <mergeCell ref="AT68:AU68"/>
    <mergeCell ref="A62:F62"/>
    <mergeCell ref="G62:J62"/>
    <mergeCell ref="K62:N62"/>
    <mergeCell ref="O62:Q62"/>
    <mergeCell ref="R62:V62"/>
    <mergeCell ref="W62:Z62"/>
    <mergeCell ref="O65:Q65"/>
    <mergeCell ref="AA62:AC62"/>
    <mergeCell ref="AD62:AU62"/>
    <mergeCell ref="A63:F63"/>
    <mergeCell ref="G63:J63"/>
    <mergeCell ref="K63:N63"/>
    <mergeCell ref="O63:Q63"/>
    <mergeCell ref="R63:V63"/>
    <mergeCell ref="W63:Z63"/>
    <mergeCell ref="AA63:AC63"/>
    <mergeCell ref="A64:F64"/>
    <mergeCell ref="G64:J64"/>
    <mergeCell ref="K64:N64"/>
    <mergeCell ref="O64:Q64"/>
    <mergeCell ref="R64:V64"/>
    <mergeCell ref="W64:Z64"/>
    <mergeCell ref="R65:V65"/>
    <mergeCell ref="W65:Z65"/>
    <mergeCell ref="AD61:AU61"/>
    <mergeCell ref="A60:F60"/>
    <mergeCell ref="G60:J60"/>
    <mergeCell ref="K60:N60"/>
    <mergeCell ref="O60:Q60"/>
    <mergeCell ref="R60:V60"/>
    <mergeCell ref="W60:Z60"/>
    <mergeCell ref="A61:F61"/>
    <mergeCell ref="G61:J61"/>
    <mergeCell ref="K61:N61"/>
    <mergeCell ref="O61:Q61"/>
    <mergeCell ref="R61:V61"/>
    <mergeCell ref="W61:Z61"/>
    <mergeCell ref="A58:F58"/>
    <mergeCell ref="G58:J58"/>
    <mergeCell ref="K58:N58"/>
    <mergeCell ref="O58:Q58"/>
    <mergeCell ref="R58:V58"/>
    <mergeCell ref="W58:Z58"/>
    <mergeCell ref="AA58:AC58"/>
    <mergeCell ref="AD58:AU58"/>
    <mergeCell ref="A59:F59"/>
    <mergeCell ref="G59:J59"/>
    <mergeCell ref="K59:N59"/>
    <mergeCell ref="O59:Q59"/>
    <mergeCell ref="R59:V59"/>
    <mergeCell ref="W59:Z59"/>
    <mergeCell ref="AA59:AC59"/>
    <mergeCell ref="AD59:AU59"/>
    <mergeCell ref="A56:F56"/>
    <mergeCell ref="G56:J56"/>
    <mergeCell ref="K56:N56"/>
    <mergeCell ref="O56:Q56"/>
    <mergeCell ref="R56:V56"/>
    <mergeCell ref="W56:Z56"/>
    <mergeCell ref="AA56:AC56"/>
    <mergeCell ref="AD56:AU56"/>
    <mergeCell ref="A57:F57"/>
    <mergeCell ref="G57:J57"/>
    <mergeCell ref="K57:N57"/>
    <mergeCell ref="O57:Q57"/>
    <mergeCell ref="R57:V57"/>
    <mergeCell ref="W57:Z57"/>
    <mergeCell ref="AA57:AC57"/>
    <mergeCell ref="AD57:AU57"/>
    <mergeCell ref="A54:AU54"/>
    <mergeCell ref="A55:F55"/>
    <mergeCell ref="G55:J55"/>
    <mergeCell ref="K55:N55"/>
    <mergeCell ref="O55:Q55"/>
    <mergeCell ref="R55:V55"/>
    <mergeCell ref="W55:Z55"/>
    <mergeCell ref="AA55:AC55"/>
    <mergeCell ref="AD55:AU55"/>
    <mergeCell ref="AL50:AO50"/>
    <mergeCell ref="AP50:AS50"/>
    <mergeCell ref="AT50:AU50"/>
    <mergeCell ref="A51:R51"/>
    <mergeCell ref="S51:V51"/>
    <mergeCell ref="W51:Z51"/>
    <mergeCell ref="AA51:AU51"/>
    <mergeCell ref="A52:AU52"/>
    <mergeCell ref="A53:AU53"/>
    <mergeCell ref="B50:I50"/>
    <mergeCell ref="J50:K50"/>
    <mergeCell ref="L50:N50"/>
    <mergeCell ref="O50:R50"/>
    <mergeCell ref="S50:V50"/>
    <mergeCell ref="W50:Z50"/>
    <mergeCell ref="AA50:AG50"/>
    <mergeCell ref="AH50:AI50"/>
    <mergeCell ref="AJ50:AK50"/>
    <mergeCell ref="AL48:AO48"/>
    <mergeCell ref="AP48:AS48"/>
    <mergeCell ref="AT48:AU48"/>
    <mergeCell ref="B49:I49"/>
    <mergeCell ref="J49:K49"/>
    <mergeCell ref="L49:N49"/>
    <mergeCell ref="O49:R49"/>
    <mergeCell ref="S49:V49"/>
    <mergeCell ref="W49:Z49"/>
    <mergeCell ref="AA49:AG49"/>
    <mergeCell ref="AH49:AI49"/>
    <mergeCell ref="AJ49:AK49"/>
    <mergeCell ref="AL49:AO49"/>
    <mergeCell ref="AP49:AS49"/>
    <mergeCell ref="AT49:AU49"/>
    <mergeCell ref="B48:I48"/>
    <mergeCell ref="J48:K48"/>
    <mergeCell ref="L48:N48"/>
    <mergeCell ref="O48:R48"/>
    <mergeCell ref="S48:V48"/>
    <mergeCell ref="W48:Z48"/>
    <mergeCell ref="AA48:AG48"/>
    <mergeCell ref="AH48:AI48"/>
    <mergeCell ref="AJ48:AK48"/>
    <mergeCell ref="AL46:AO46"/>
    <mergeCell ref="AP46:AS46"/>
    <mergeCell ref="AT46:AU46"/>
    <mergeCell ref="B47:I47"/>
    <mergeCell ref="J47:K47"/>
    <mergeCell ref="L47:N47"/>
    <mergeCell ref="O47:R47"/>
    <mergeCell ref="S47:V47"/>
    <mergeCell ref="W47:Z47"/>
    <mergeCell ref="AA47:AG47"/>
    <mergeCell ref="AH47:AI47"/>
    <mergeCell ref="AJ47:AK47"/>
    <mergeCell ref="AL47:AO47"/>
    <mergeCell ref="AP47:AS47"/>
    <mergeCell ref="AT47:AU47"/>
    <mergeCell ref="B46:I46"/>
    <mergeCell ref="J46:K46"/>
    <mergeCell ref="L46:N46"/>
    <mergeCell ref="O46:R46"/>
    <mergeCell ref="S46:V46"/>
    <mergeCell ref="W46:Z46"/>
    <mergeCell ref="AA46:AG46"/>
    <mergeCell ref="AH46:AI46"/>
    <mergeCell ref="AJ46:AK46"/>
    <mergeCell ref="AL44:AO44"/>
    <mergeCell ref="AP44:AS44"/>
    <mergeCell ref="AT44:AU44"/>
    <mergeCell ref="B45:I45"/>
    <mergeCell ref="J45:K45"/>
    <mergeCell ref="L45:N45"/>
    <mergeCell ref="O45:R45"/>
    <mergeCell ref="S45:V45"/>
    <mergeCell ref="W45:Z45"/>
    <mergeCell ref="AA45:AG45"/>
    <mergeCell ref="AH45:AI45"/>
    <mergeCell ref="AJ45:AK45"/>
    <mergeCell ref="AL45:AO45"/>
    <mergeCell ref="AP45:AS45"/>
    <mergeCell ref="AT45:AU45"/>
    <mergeCell ref="B44:I44"/>
    <mergeCell ref="J44:K44"/>
    <mergeCell ref="L44:N44"/>
    <mergeCell ref="O44:R44"/>
    <mergeCell ref="S44:V44"/>
    <mergeCell ref="W44:Z44"/>
    <mergeCell ref="AA44:AG44"/>
    <mergeCell ref="AH44:AI44"/>
    <mergeCell ref="AJ44:AK44"/>
    <mergeCell ref="AL42:AO42"/>
    <mergeCell ref="AP42:AS42"/>
    <mergeCell ref="AT42:AU42"/>
    <mergeCell ref="B43:I43"/>
    <mergeCell ref="J43:K43"/>
    <mergeCell ref="L43:N43"/>
    <mergeCell ref="O43:R43"/>
    <mergeCell ref="S43:V43"/>
    <mergeCell ref="W43:Z43"/>
    <mergeCell ref="AA43:AG43"/>
    <mergeCell ref="AH43:AI43"/>
    <mergeCell ref="AJ43:AK43"/>
    <mergeCell ref="AL43:AO43"/>
    <mergeCell ref="AP43:AS43"/>
    <mergeCell ref="AT43:AU43"/>
    <mergeCell ref="B42:I42"/>
    <mergeCell ref="J42:K42"/>
    <mergeCell ref="L42:N42"/>
    <mergeCell ref="O42:R42"/>
    <mergeCell ref="S42:V42"/>
    <mergeCell ref="W42:Z42"/>
    <mergeCell ref="AA42:AG42"/>
    <mergeCell ref="AH42:AI42"/>
    <mergeCell ref="AJ42:AK42"/>
    <mergeCell ref="A38:R38"/>
    <mergeCell ref="S38:V38"/>
    <mergeCell ref="W38:Z38"/>
    <mergeCell ref="A39:AU39"/>
    <mergeCell ref="A40:I40"/>
    <mergeCell ref="J40:K40"/>
    <mergeCell ref="L40:AU40"/>
    <mergeCell ref="B41:I41"/>
    <mergeCell ref="J41:K41"/>
    <mergeCell ref="L41:N41"/>
    <mergeCell ref="O41:R41"/>
    <mergeCell ref="S41:V41"/>
    <mergeCell ref="W41:Z41"/>
    <mergeCell ref="AA41:AG41"/>
    <mergeCell ref="AH41:AI41"/>
    <mergeCell ref="AJ41:AK41"/>
    <mergeCell ref="AL41:AO41"/>
    <mergeCell ref="AP41:AS41"/>
    <mergeCell ref="AT41:AU41"/>
    <mergeCell ref="AL38:AO38"/>
    <mergeCell ref="AA38:AK38"/>
    <mergeCell ref="AP38:AS38"/>
    <mergeCell ref="AP15:AS15"/>
    <mergeCell ref="AT15:AU15"/>
    <mergeCell ref="B37:K37"/>
    <mergeCell ref="L37:N37"/>
    <mergeCell ref="O37:R37"/>
    <mergeCell ref="S37:V37"/>
    <mergeCell ref="W37:Z37"/>
    <mergeCell ref="AA37:AG37"/>
    <mergeCell ref="AH37:AI37"/>
    <mergeCell ref="AJ37:AK37"/>
    <mergeCell ref="AL37:AO37"/>
    <mergeCell ref="AP37:AS37"/>
    <mergeCell ref="AT37:AU37"/>
    <mergeCell ref="L34:N34"/>
    <mergeCell ref="L35:N35"/>
    <mergeCell ref="L36:N36"/>
    <mergeCell ref="O16:R16"/>
    <mergeCell ref="O17:R17"/>
    <mergeCell ref="O18:R18"/>
    <mergeCell ref="O19:R19"/>
    <mergeCell ref="O20:R20"/>
    <mergeCell ref="O21:R21"/>
    <mergeCell ref="O22:R22"/>
    <mergeCell ref="O23:R23"/>
    <mergeCell ref="B15:K15"/>
    <mergeCell ref="L15:N15"/>
    <mergeCell ref="O15:R15"/>
    <mergeCell ref="S15:V15"/>
    <mergeCell ref="W15:Z15"/>
    <mergeCell ref="AA15:AG15"/>
    <mergeCell ref="AH15:AI15"/>
    <mergeCell ref="AJ15:AK15"/>
    <mergeCell ref="AL15:AO15"/>
    <mergeCell ref="AP13:AS13"/>
    <mergeCell ref="AT13:AU13"/>
    <mergeCell ref="B14:K14"/>
    <mergeCell ref="L14:N14"/>
    <mergeCell ref="O14:R14"/>
    <mergeCell ref="S14:V14"/>
    <mergeCell ref="W14:Z14"/>
    <mergeCell ref="AA14:AG14"/>
    <mergeCell ref="AH14:AI14"/>
    <mergeCell ref="AJ14:AK14"/>
    <mergeCell ref="AL14:AO14"/>
    <mergeCell ref="AP14:AS14"/>
    <mergeCell ref="AT14:AU14"/>
    <mergeCell ref="B13:K13"/>
    <mergeCell ref="L13:N13"/>
    <mergeCell ref="O13:R13"/>
    <mergeCell ref="S13:V13"/>
    <mergeCell ref="W13:Z13"/>
    <mergeCell ref="AA13:AG13"/>
    <mergeCell ref="AH13:AI13"/>
    <mergeCell ref="AJ13:AK13"/>
    <mergeCell ref="AL13:AO13"/>
    <mergeCell ref="AP11:AS11"/>
    <mergeCell ref="AT11:AU11"/>
    <mergeCell ref="B12:K12"/>
    <mergeCell ref="L12:N12"/>
    <mergeCell ref="O12:R12"/>
    <mergeCell ref="S12:V12"/>
    <mergeCell ref="W12:Z12"/>
    <mergeCell ref="AA12:AG12"/>
    <mergeCell ref="AH12:AI12"/>
    <mergeCell ref="AJ12:AK12"/>
    <mergeCell ref="AL12:AO12"/>
    <mergeCell ref="AP12:AS12"/>
    <mergeCell ref="AT12:AU12"/>
    <mergeCell ref="B11:K11"/>
    <mergeCell ref="L11:N11"/>
    <mergeCell ref="O11:R11"/>
    <mergeCell ref="S11:V11"/>
    <mergeCell ref="W11:Z11"/>
    <mergeCell ref="AA11:AG11"/>
    <mergeCell ref="AH11:AI11"/>
    <mergeCell ref="AJ11:AK11"/>
    <mergeCell ref="AL11:AO11"/>
    <mergeCell ref="AP9:AS9"/>
    <mergeCell ref="AT9:AU9"/>
    <mergeCell ref="B10:K10"/>
    <mergeCell ref="L10:N10"/>
    <mergeCell ref="O10:R10"/>
    <mergeCell ref="S10:V10"/>
    <mergeCell ref="W10:Z10"/>
    <mergeCell ref="AA10:AG10"/>
    <mergeCell ref="AH10:AI10"/>
    <mergeCell ref="AJ10:AK10"/>
    <mergeCell ref="AL10:AO10"/>
    <mergeCell ref="AP10:AS10"/>
    <mergeCell ref="AT10:AU10"/>
    <mergeCell ref="B9:K9"/>
    <mergeCell ref="L9:N9"/>
    <mergeCell ref="O9:R9"/>
    <mergeCell ref="S9:V9"/>
    <mergeCell ref="W9:Z9"/>
    <mergeCell ref="AA9:AG9"/>
    <mergeCell ref="AH9:AI9"/>
    <mergeCell ref="AJ9:AK9"/>
    <mergeCell ref="AL9:AO9"/>
    <mergeCell ref="AP7:AS7"/>
    <mergeCell ref="AT7:AU7"/>
    <mergeCell ref="B8:K8"/>
    <mergeCell ref="L8:N8"/>
    <mergeCell ref="O8:R8"/>
    <mergeCell ref="S8:V8"/>
    <mergeCell ref="W8:Z8"/>
    <mergeCell ref="AA8:AG8"/>
    <mergeCell ref="AH8:AI8"/>
    <mergeCell ref="AJ8:AK8"/>
    <mergeCell ref="AL8:AO8"/>
    <mergeCell ref="AP8:AS8"/>
    <mergeCell ref="AT8:AU8"/>
    <mergeCell ref="B7:K7"/>
    <mergeCell ref="L7:N7"/>
    <mergeCell ref="O7:R7"/>
    <mergeCell ref="S7:V7"/>
    <mergeCell ref="W7:Z7"/>
    <mergeCell ref="AA7:AG7"/>
    <mergeCell ref="AH7:AI7"/>
    <mergeCell ref="AJ7:AK7"/>
    <mergeCell ref="AL7:AO7"/>
    <mergeCell ref="AH5:AI5"/>
    <mergeCell ref="AJ5:AK5"/>
    <mergeCell ref="AL5:AO5"/>
    <mergeCell ref="AP5:AS5"/>
    <mergeCell ref="AT5:AU5"/>
    <mergeCell ref="A6:AU6"/>
    <mergeCell ref="B5:K5"/>
    <mergeCell ref="L5:N5"/>
    <mergeCell ref="O5:R5"/>
    <mergeCell ref="S5:V5"/>
    <mergeCell ref="W5:Z5"/>
    <mergeCell ref="AA5:AG5"/>
    <mergeCell ref="AL3:AO3"/>
    <mergeCell ref="A4:AU4"/>
    <mergeCell ref="A1:AU1"/>
    <mergeCell ref="B2:K2"/>
    <mergeCell ref="L2:N2"/>
    <mergeCell ref="O2:R2"/>
    <mergeCell ref="S2:V2"/>
    <mergeCell ref="W2:AO2"/>
    <mergeCell ref="AP2:AS2"/>
    <mergeCell ref="AT2:AU2"/>
    <mergeCell ref="W3:Z3"/>
    <mergeCell ref="AA3:AG3"/>
    <mergeCell ref="AH3:AI3"/>
    <mergeCell ref="AJ3:AK3"/>
    <mergeCell ref="S22:V22"/>
    <mergeCell ref="S23:V23"/>
    <mergeCell ref="S24:V24"/>
    <mergeCell ref="S25:V25"/>
    <mergeCell ref="S26:V26"/>
    <mergeCell ref="S27:V27"/>
    <mergeCell ref="S16:V16"/>
    <mergeCell ref="S17:V17"/>
    <mergeCell ref="S18:V18"/>
    <mergeCell ref="S19:V19"/>
    <mergeCell ref="S20:V20"/>
    <mergeCell ref="S21:V21"/>
    <mergeCell ref="S34:V34"/>
    <mergeCell ref="S35:V35"/>
    <mergeCell ref="S36:V36"/>
    <mergeCell ref="S28:V28"/>
    <mergeCell ref="S29:V29"/>
    <mergeCell ref="S30:V30"/>
    <mergeCell ref="S31:V31"/>
    <mergeCell ref="S32:V32"/>
    <mergeCell ref="S33:V33"/>
  </mergeCells>
  <pageMargins left="0.75" right="0.75" top="0.25" bottom="0.25" header="0.5" footer="0.5"/>
  <pageSetup paperSize="9" firstPageNumber="0" fitToWidth="0" fitToHeight="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1"/>
  <sheetViews>
    <sheetView showGridLines="0" zoomScaleNormal="100" workbookViewId="0">
      <selection activeCell="AN30" sqref="AN30"/>
    </sheetView>
  </sheetViews>
  <sheetFormatPr defaultRowHeight="12.75" x14ac:dyDescent="0.2"/>
  <cols>
    <col min="1" max="3" width="2.7109375" style="26" customWidth="1"/>
    <col min="4" max="4" width="3.42578125" style="26" customWidth="1"/>
    <col min="5" max="5" width="2.7109375" style="26" customWidth="1"/>
    <col min="6" max="6" width="3" style="26" customWidth="1"/>
    <col min="7" max="7" width="1.5703125" style="26" customWidth="1"/>
    <col min="8" max="26" width="2.7109375" style="26" customWidth="1"/>
    <col min="27" max="27" width="2.5703125" style="26" customWidth="1"/>
    <col min="28" max="28" width="2.42578125" style="26" customWidth="1"/>
    <col min="29" max="31" width="2.28515625" style="26" customWidth="1"/>
    <col min="32" max="34" width="2.7109375" style="26" customWidth="1"/>
    <col min="35" max="36" width="2.5703125" style="26" customWidth="1"/>
    <col min="37" max="37" width="2.42578125" style="26" customWidth="1"/>
    <col min="38" max="38" width="2.7109375" style="26" customWidth="1"/>
    <col min="39" max="43" width="8" style="26" bestFit="1" customWidth="1"/>
    <col min="44" max="16384" width="9.140625" style="26"/>
  </cols>
  <sheetData>
    <row r="1" spans="1:43" ht="12.75" customHeight="1" x14ac:dyDescent="0.2">
      <c r="A1" s="354" t="s">
        <v>157</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6"/>
      <c r="AM1" s="53"/>
      <c r="AN1" s="29"/>
      <c r="AO1" s="29"/>
      <c r="AP1" s="29"/>
      <c r="AQ1" s="29"/>
    </row>
    <row r="2" spans="1:43" ht="12.75" customHeight="1" x14ac:dyDescent="0.2">
      <c r="A2" s="357" t="s">
        <v>158</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9"/>
      <c r="AM2" s="85"/>
      <c r="AN2" s="86"/>
      <c r="AO2" s="86"/>
      <c r="AP2" s="86"/>
      <c r="AQ2" s="86"/>
    </row>
    <row r="3" spans="1:43" ht="12.75" customHeight="1" x14ac:dyDescent="0.2">
      <c r="A3" s="360" t="s">
        <v>159</v>
      </c>
      <c r="B3" s="361"/>
      <c r="C3" s="361"/>
      <c r="D3" s="361"/>
      <c r="E3" s="361"/>
      <c r="F3" s="361"/>
      <c r="G3" s="361"/>
      <c r="H3" s="361"/>
      <c r="I3" s="361"/>
      <c r="J3" s="361"/>
      <c r="K3" s="361"/>
      <c r="L3" s="361"/>
      <c r="M3" s="362"/>
      <c r="N3" s="363"/>
      <c r="O3" s="364"/>
      <c r="P3" s="364"/>
      <c r="Q3" s="364"/>
      <c r="R3" s="365"/>
      <c r="S3" s="360" t="s">
        <v>160</v>
      </c>
      <c r="T3" s="361"/>
      <c r="U3" s="361"/>
      <c r="V3" s="361"/>
      <c r="W3" s="361"/>
      <c r="X3" s="361"/>
      <c r="Y3" s="361"/>
      <c r="Z3" s="361"/>
      <c r="AA3" s="361"/>
      <c r="AB3" s="361"/>
      <c r="AC3" s="361"/>
      <c r="AD3" s="361"/>
      <c r="AE3" s="361"/>
      <c r="AF3" s="361"/>
      <c r="AG3" s="362"/>
      <c r="AH3" s="363"/>
      <c r="AI3" s="364"/>
      <c r="AJ3" s="364"/>
      <c r="AK3" s="364"/>
      <c r="AL3" s="365"/>
      <c r="AM3" s="87"/>
      <c r="AN3" s="88"/>
      <c r="AO3" s="88"/>
      <c r="AP3" s="88"/>
      <c r="AQ3" s="88"/>
    </row>
    <row r="4" spans="1:43" ht="12.75" customHeight="1" x14ac:dyDescent="0.2">
      <c r="A4" s="360" t="s">
        <v>161</v>
      </c>
      <c r="B4" s="361"/>
      <c r="C4" s="361"/>
      <c r="D4" s="361"/>
      <c r="E4" s="361"/>
      <c r="F4" s="361"/>
      <c r="G4" s="361"/>
      <c r="H4" s="361"/>
      <c r="I4" s="361"/>
      <c r="J4" s="361"/>
      <c r="K4" s="361"/>
      <c r="L4" s="361"/>
      <c r="M4" s="362"/>
      <c r="N4" s="363"/>
      <c r="O4" s="364"/>
      <c r="P4" s="364"/>
      <c r="Q4" s="364"/>
      <c r="R4" s="365"/>
      <c r="S4" s="360" t="s">
        <v>162</v>
      </c>
      <c r="T4" s="361"/>
      <c r="U4" s="361"/>
      <c r="V4" s="361"/>
      <c r="W4" s="361"/>
      <c r="X4" s="361"/>
      <c r="Y4" s="361"/>
      <c r="Z4" s="361"/>
      <c r="AA4" s="361"/>
      <c r="AB4" s="361"/>
      <c r="AC4" s="361"/>
      <c r="AD4" s="361"/>
      <c r="AE4" s="361"/>
      <c r="AF4" s="361"/>
      <c r="AG4" s="362"/>
      <c r="AH4" s="363"/>
      <c r="AI4" s="364"/>
      <c r="AJ4" s="364"/>
      <c r="AK4" s="364"/>
      <c r="AL4" s="365"/>
      <c r="AM4" s="87"/>
      <c r="AN4" s="88"/>
      <c r="AO4" s="88"/>
      <c r="AP4" s="88"/>
      <c r="AQ4" s="88"/>
    </row>
    <row r="5" spans="1:43" ht="12.75" customHeight="1" x14ac:dyDescent="0.2">
      <c r="A5" s="360" t="s">
        <v>163</v>
      </c>
      <c r="B5" s="361"/>
      <c r="C5" s="361"/>
      <c r="D5" s="361"/>
      <c r="E5" s="361"/>
      <c r="F5" s="361"/>
      <c r="G5" s="361"/>
      <c r="H5" s="361"/>
      <c r="I5" s="361"/>
      <c r="J5" s="361"/>
      <c r="K5" s="361"/>
      <c r="L5" s="361"/>
      <c r="M5" s="362"/>
      <c r="N5" s="363"/>
      <c r="O5" s="364"/>
      <c r="P5" s="364"/>
      <c r="Q5" s="364"/>
      <c r="R5" s="365"/>
      <c r="S5" s="360" t="s">
        <v>164</v>
      </c>
      <c r="T5" s="361"/>
      <c r="U5" s="361"/>
      <c r="V5" s="361"/>
      <c r="W5" s="361"/>
      <c r="X5" s="361"/>
      <c r="Y5" s="361"/>
      <c r="Z5" s="361"/>
      <c r="AA5" s="361"/>
      <c r="AB5" s="361"/>
      <c r="AC5" s="361"/>
      <c r="AD5" s="361"/>
      <c r="AE5" s="361"/>
      <c r="AF5" s="361"/>
      <c r="AG5" s="362"/>
      <c r="AH5" s="363"/>
      <c r="AI5" s="364"/>
      <c r="AJ5" s="364"/>
      <c r="AK5" s="364"/>
      <c r="AL5" s="365"/>
      <c r="AM5" s="87"/>
      <c r="AN5" s="88"/>
      <c r="AO5" s="88"/>
      <c r="AP5" s="88"/>
      <c r="AQ5" s="88"/>
    </row>
    <row r="6" spans="1:43" ht="12.75" customHeight="1" x14ac:dyDescent="0.2">
      <c r="A6" s="360" t="s">
        <v>165</v>
      </c>
      <c r="B6" s="361"/>
      <c r="C6" s="361"/>
      <c r="D6" s="361"/>
      <c r="E6" s="361"/>
      <c r="F6" s="361"/>
      <c r="G6" s="361"/>
      <c r="H6" s="361"/>
      <c r="I6" s="361"/>
      <c r="J6" s="361"/>
      <c r="K6" s="361"/>
      <c r="L6" s="361"/>
      <c r="M6" s="362"/>
      <c r="N6" s="363"/>
      <c r="O6" s="364"/>
      <c r="P6" s="364"/>
      <c r="Q6" s="364"/>
      <c r="R6" s="365"/>
      <c r="S6" s="360" t="s">
        <v>166</v>
      </c>
      <c r="T6" s="361"/>
      <c r="U6" s="361"/>
      <c r="V6" s="361"/>
      <c r="W6" s="361"/>
      <c r="X6" s="361"/>
      <c r="Y6" s="361"/>
      <c r="Z6" s="361"/>
      <c r="AA6" s="361"/>
      <c r="AB6" s="361"/>
      <c r="AC6" s="361"/>
      <c r="AD6" s="361"/>
      <c r="AE6" s="361"/>
      <c r="AF6" s="361"/>
      <c r="AG6" s="362"/>
      <c r="AH6" s="363"/>
      <c r="AI6" s="364"/>
      <c r="AJ6" s="364"/>
      <c r="AK6" s="364"/>
      <c r="AL6" s="365"/>
      <c r="AM6" s="87"/>
      <c r="AN6" s="88"/>
      <c r="AO6" s="88"/>
      <c r="AP6" s="88"/>
      <c r="AQ6" s="88"/>
    </row>
    <row r="7" spans="1:43" ht="21" customHeight="1" x14ac:dyDescent="0.2">
      <c r="A7" s="366" t="s">
        <v>167</v>
      </c>
      <c r="B7" s="367"/>
      <c r="C7" s="368" t="s">
        <v>168</v>
      </c>
      <c r="D7" s="369"/>
      <c r="E7" s="369"/>
      <c r="F7" s="369"/>
      <c r="G7" s="369"/>
      <c r="H7" s="369"/>
      <c r="I7" s="369"/>
      <c r="J7" s="369"/>
      <c r="K7" s="369"/>
      <c r="L7" s="369"/>
      <c r="M7" s="366" t="s">
        <v>169</v>
      </c>
      <c r="N7" s="370"/>
      <c r="O7" s="370"/>
      <c r="P7" s="367"/>
      <c r="Q7" s="366" t="s">
        <v>170</v>
      </c>
      <c r="R7" s="370"/>
      <c r="S7" s="367"/>
      <c r="T7" s="366" t="s">
        <v>171</v>
      </c>
      <c r="U7" s="370"/>
      <c r="V7" s="370"/>
      <c r="W7" s="370"/>
      <c r="X7" s="370"/>
      <c r="Y7" s="370"/>
      <c r="Z7" s="370"/>
      <c r="AA7" s="370"/>
      <c r="AB7" s="370"/>
      <c r="AC7" s="370"/>
      <c r="AD7" s="370"/>
      <c r="AE7" s="370"/>
      <c r="AF7" s="370"/>
      <c r="AG7" s="367"/>
      <c r="AH7" s="366" t="s">
        <v>172</v>
      </c>
      <c r="AI7" s="370"/>
      <c r="AJ7" s="370"/>
      <c r="AK7" s="370"/>
      <c r="AL7" s="367"/>
      <c r="AM7" s="87"/>
      <c r="AN7" s="88"/>
      <c r="AO7" s="88"/>
      <c r="AP7" s="88"/>
      <c r="AQ7" s="88"/>
    </row>
    <row r="8" spans="1:43" ht="12" customHeight="1" x14ac:dyDescent="0.2">
      <c r="A8" s="371"/>
      <c r="B8" s="372"/>
      <c r="C8" s="373"/>
      <c r="D8" s="374"/>
      <c r="E8" s="374"/>
      <c r="F8" s="374"/>
      <c r="G8" s="374"/>
      <c r="H8" s="374"/>
      <c r="I8" s="374"/>
      <c r="J8" s="374"/>
      <c r="K8" s="374"/>
      <c r="L8" s="374"/>
      <c r="M8" s="375"/>
      <c r="N8" s="376"/>
      <c r="O8" s="376"/>
      <c r="P8" s="377"/>
      <c r="Q8" s="373"/>
      <c r="R8" s="374"/>
      <c r="S8" s="378"/>
      <c r="T8" s="373"/>
      <c r="U8" s="374"/>
      <c r="V8" s="374"/>
      <c r="W8" s="374"/>
      <c r="X8" s="374"/>
      <c r="Y8" s="374"/>
      <c r="Z8" s="374"/>
      <c r="AA8" s="374"/>
      <c r="AB8" s="374"/>
      <c r="AC8" s="374"/>
      <c r="AD8" s="374"/>
      <c r="AE8" s="374"/>
      <c r="AF8" s="374"/>
      <c r="AG8" s="378"/>
      <c r="AH8" s="371"/>
      <c r="AI8" s="379"/>
      <c r="AJ8" s="379"/>
      <c r="AK8" s="379"/>
      <c r="AL8" s="372"/>
      <c r="AM8" s="30"/>
      <c r="AN8" s="27"/>
      <c r="AO8" s="27"/>
      <c r="AP8" s="27"/>
      <c r="AQ8" s="27"/>
    </row>
    <row r="9" spans="1:43" ht="12" customHeight="1" x14ac:dyDescent="0.2">
      <c r="A9" s="371"/>
      <c r="B9" s="372"/>
      <c r="C9" s="373"/>
      <c r="D9" s="374"/>
      <c r="E9" s="374"/>
      <c r="F9" s="374"/>
      <c r="G9" s="374"/>
      <c r="H9" s="374"/>
      <c r="I9" s="374"/>
      <c r="J9" s="374"/>
      <c r="K9" s="374"/>
      <c r="L9" s="374"/>
      <c r="M9" s="375"/>
      <c r="N9" s="376"/>
      <c r="O9" s="376"/>
      <c r="P9" s="377"/>
      <c r="Q9" s="373"/>
      <c r="R9" s="374"/>
      <c r="S9" s="378"/>
      <c r="T9" s="373"/>
      <c r="U9" s="374"/>
      <c r="V9" s="374"/>
      <c r="W9" s="374"/>
      <c r="X9" s="374"/>
      <c r="Y9" s="374"/>
      <c r="Z9" s="374"/>
      <c r="AA9" s="374"/>
      <c r="AB9" s="374"/>
      <c r="AC9" s="374"/>
      <c r="AD9" s="374"/>
      <c r="AE9" s="374"/>
      <c r="AF9" s="374"/>
      <c r="AG9" s="378"/>
      <c r="AH9" s="371"/>
      <c r="AI9" s="379"/>
      <c r="AJ9" s="379"/>
      <c r="AK9" s="379"/>
      <c r="AL9" s="372"/>
      <c r="AM9" s="30"/>
      <c r="AN9" s="27"/>
      <c r="AO9" s="27"/>
      <c r="AP9" s="27"/>
      <c r="AQ9" s="27"/>
    </row>
    <row r="10" spans="1:43" ht="12" customHeight="1" x14ac:dyDescent="0.2">
      <c r="A10" s="371"/>
      <c r="B10" s="372"/>
      <c r="C10" s="373"/>
      <c r="D10" s="374"/>
      <c r="E10" s="374"/>
      <c r="F10" s="374"/>
      <c r="G10" s="374"/>
      <c r="H10" s="374"/>
      <c r="I10" s="374"/>
      <c r="J10" s="374"/>
      <c r="K10" s="374"/>
      <c r="L10" s="374"/>
      <c r="M10" s="375"/>
      <c r="N10" s="376"/>
      <c r="O10" s="376"/>
      <c r="P10" s="377"/>
      <c r="Q10" s="373"/>
      <c r="R10" s="374"/>
      <c r="S10" s="378"/>
      <c r="T10" s="373"/>
      <c r="U10" s="374"/>
      <c r="V10" s="374"/>
      <c r="W10" s="374"/>
      <c r="X10" s="374"/>
      <c r="Y10" s="374"/>
      <c r="Z10" s="374"/>
      <c r="AA10" s="374"/>
      <c r="AB10" s="374"/>
      <c r="AC10" s="374"/>
      <c r="AD10" s="374"/>
      <c r="AE10" s="374"/>
      <c r="AF10" s="374"/>
      <c r="AG10" s="378"/>
      <c r="AH10" s="371"/>
      <c r="AI10" s="379"/>
      <c r="AJ10" s="379"/>
      <c r="AK10" s="379"/>
      <c r="AL10" s="372"/>
      <c r="AM10" s="30"/>
      <c r="AN10" s="27"/>
      <c r="AO10" s="27"/>
      <c r="AP10" s="27"/>
      <c r="AQ10" s="27"/>
    </row>
    <row r="11" spans="1:43" ht="12" customHeight="1" x14ac:dyDescent="0.2">
      <c r="A11" s="371"/>
      <c r="B11" s="372"/>
      <c r="C11" s="373"/>
      <c r="D11" s="374"/>
      <c r="E11" s="374"/>
      <c r="F11" s="374"/>
      <c r="G11" s="374"/>
      <c r="H11" s="374"/>
      <c r="I11" s="374"/>
      <c r="J11" s="374"/>
      <c r="K11" s="374"/>
      <c r="L11" s="374"/>
      <c r="M11" s="375"/>
      <c r="N11" s="376"/>
      <c r="O11" s="376"/>
      <c r="P11" s="377"/>
      <c r="Q11" s="373"/>
      <c r="R11" s="374"/>
      <c r="S11" s="378"/>
      <c r="T11" s="373"/>
      <c r="U11" s="374"/>
      <c r="V11" s="374"/>
      <c r="W11" s="374"/>
      <c r="X11" s="374"/>
      <c r="Y11" s="374"/>
      <c r="Z11" s="374"/>
      <c r="AA11" s="374"/>
      <c r="AB11" s="374"/>
      <c r="AC11" s="374"/>
      <c r="AD11" s="374"/>
      <c r="AE11" s="374"/>
      <c r="AF11" s="374"/>
      <c r="AG11" s="378"/>
      <c r="AH11" s="371"/>
      <c r="AI11" s="379"/>
      <c r="AJ11" s="379"/>
      <c r="AK11" s="379"/>
      <c r="AL11" s="372"/>
      <c r="AM11" s="30"/>
      <c r="AN11" s="27"/>
      <c r="AO11" s="27"/>
      <c r="AP11" s="27"/>
      <c r="AQ11" s="27"/>
    </row>
    <row r="12" spans="1:43" ht="12" customHeight="1" x14ac:dyDescent="0.2">
      <c r="A12" s="371"/>
      <c r="B12" s="372"/>
      <c r="C12" s="373"/>
      <c r="D12" s="374"/>
      <c r="E12" s="374"/>
      <c r="F12" s="374"/>
      <c r="G12" s="374"/>
      <c r="H12" s="374"/>
      <c r="I12" s="374"/>
      <c r="J12" s="374"/>
      <c r="K12" s="374"/>
      <c r="L12" s="374"/>
      <c r="M12" s="375"/>
      <c r="N12" s="376"/>
      <c r="O12" s="376"/>
      <c r="P12" s="377"/>
      <c r="Q12" s="373"/>
      <c r="R12" s="374"/>
      <c r="S12" s="378"/>
      <c r="T12" s="373"/>
      <c r="U12" s="374"/>
      <c r="V12" s="374"/>
      <c r="W12" s="374"/>
      <c r="X12" s="374"/>
      <c r="Y12" s="374"/>
      <c r="Z12" s="374"/>
      <c r="AA12" s="374"/>
      <c r="AB12" s="374"/>
      <c r="AC12" s="374"/>
      <c r="AD12" s="374"/>
      <c r="AE12" s="374"/>
      <c r="AF12" s="374"/>
      <c r="AG12" s="378"/>
      <c r="AH12" s="371"/>
      <c r="AI12" s="379"/>
      <c r="AJ12" s="379"/>
      <c r="AK12" s="379"/>
      <c r="AL12" s="372"/>
      <c r="AM12" s="30"/>
      <c r="AN12" s="27"/>
      <c r="AO12" s="27"/>
      <c r="AP12" s="27"/>
      <c r="AQ12" s="27"/>
    </row>
    <row r="13" spans="1:43" ht="12" customHeight="1" x14ac:dyDescent="0.2">
      <c r="A13" s="371"/>
      <c r="B13" s="372"/>
      <c r="C13" s="373"/>
      <c r="D13" s="374"/>
      <c r="E13" s="374"/>
      <c r="F13" s="374"/>
      <c r="G13" s="374"/>
      <c r="H13" s="374"/>
      <c r="I13" s="374"/>
      <c r="J13" s="374"/>
      <c r="K13" s="374"/>
      <c r="L13" s="374"/>
      <c r="M13" s="375"/>
      <c r="N13" s="376"/>
      <c r="O13" s="376"/>
      <c r="P13" s="377"/>
      <c r="Q13" s="373"/>
      <c r="R13" s="374"/>
      <c r="S13" s="378"/>
      <c r="T13" s="373"/>
      <c r="U13" s="374"/>
      <c r="V13" s="374"/>
      <c r="W13" s="374"/>
      <c r="X13" s="374"/>
      <c r="Y13" s="374"/>
      <c r="Z13" s="374"/>
      <c r="AA13" s="374"/>
      <c r="AB13" s="374"/>
      <c r="AC13" s="374"/>
      <c r="AD13" s="374"/>
      <c r="AE13" s="374"/>
      <c r="AF13" s="374"/>
      <c r="AG13" s="378"/>
      <c r="AH13" s="371"/>
      <c r="AI13" s="379"/>
      <c r="AJ13" s="379"/>
      <c r="AK13" s="379"/>
      <c r="AL13" s="372"/>
      <c r="AM13" s="30"/>
      <c r="AN13" s="27"/>
      <c r="AO13" s="27"/>
      <c r="AP13" s="27"/>
      <c r="AQ13" s="27"/>
    </row>
    <row r="14" spans="1:43" ht="12" customHeight="1" x14ac:dyDescent="0.2">
      <c r="A14" s="371"/>
      <c r="B14" s="372"/>
      <c r="C14" s="373"/>
      <c r="D14" s="374"/>
      <c r="E14" s="374"/>
      <c r="F14" s="374"/>
      <c r="G14" s="374"/>
      <c r="H14" s="374"/>
      <c r="I14" s="374"/>
      <c r="J14" s="374"/>
      <c r="K14" s="374"/>
      <c r="L14" s="374"/>
      <c r="M14" s="375"/>
      <c r="N14" s="376"/>
      <c r="O14" s="376"/>
      <c r="P14" s="377"/>
      <c r="Q14" s="373"/>
      <c r="R14" s="374"/>
      <c r="S14" s="378"/>
      <c r="T14" s="373"/>
      <c r="U14" s="374"/>
      <c r="V14" s="374"/>
      <c r="W14" s="374"/>
      <c r="X14" s="374"/>
      <c r="Y14" s="374"/>
      <c r="Z14" s="374"/>
      <c r="AA14" s="374"/>
      <c r="AB14" s="374"/>
      <c r="AC14" s="374"/>
      <c r="AD14" s="374"/>
      <c r="AE14" s="374"/>
      <c r="AF14" s="374"/>
      <c r="AG14" s="378"/>
      <c r="AH14" s="371"/>
      <c r="AI14" s="379"/>
      <c r="AJ14" s="379"/>
      <c r="AK14" s="379"/>
      <c r="AL14" s="372"/>
      <c r="AM14" s="30"/>
      <c r="AN14" s="27"/>
      <c r="AO14" s="27"/>
      <c r="AP14" s="27"/>
      <c r="AQ14" s="27"/>
    </row>
    <row r="15" spans="1:43" ht="12" customHeight="1" x14ac:dyDescent="0.2">
      <c r="A15" s="371"/>
      <c r="B15" s="372"/>
      <c r="C15" s="373"/>
      <c r="D15" s="374"/>
      <c r="E15" s="374"/>
      <c r="F15" s="374"/>
      <c r="G15" s="374"/>
      <c r="H15" s="374"/>
      <c r="I15" s="374"/>
      <c r="J15" s="374"/>
      <c r="K15" s="374"/>
      <c r="L15" s="374"/>
      <c r="M15" s="375"/>
      <c r="N15" s="376"/>
      <c r="O15" s="376"/>
      <c r="P15" s="377"/>
      <c r="Q15" s="373"/>
      <c r="R15" s="374"/>
      <c r="S15" s="378"/>
      <c r="T15" s="373"/>
      <c r="U15" s="374"/>
      <c r="V15" s="374"/>
      <c r="W15" s="374"/>
      <c r="X15" s="374"/>
      <c r="Y15" s="374"/>
      <c r="Z15" s="374"/>
      <c r="AA15" s="374"/>
      <c r="AB15" s="374"/>
      <c r="AC15" s="374"/>
      <c r="AD15" s="374"/>
      <c r="AE15" s="374"/>
      <c r="AF15" s="374"/>
      <c r="AG15" s="378"/>
      <c r="AH15" s="371"/>
      <c r="AI15" s="379"/>
      <c r="AJ15" s="379"/>
      <c r="AK15" s="379"/>
      <c r="AL15" s="372"/>
      <c r="AM15" s="30"/>
      <c r="AN15" s="27"/>
      <c r="AO15" s="27"/>
      <c r="AP15" s="27"/>
      <c r="AQ15" s="27"/>
    </row>
    <row r="16" spans="1:43" ht="12" customHeight="1" x14ac:dyDescent="0.2">
      <c r="A16" s="371"/>
      <c r="B16" s="372"/>
      <c r="C16" s="373"/>
      <c r="D16" s="374"/>
      <c r="E16" s="374"/>
      <c r="F16" s="374"/>
      <c r="G16" s="374"/>
      <c r="H16" s="374"/>
      <c r="I16" s="374"/>
      <c r="J16" s="374"/>
      <c r="K16" s="374"/>
      <c r="L16" s="374"/>
      <c r="M16" s="375"/>
      <c r="N16" s="376"/>
      <c r="O16" s="376"/>
      <c r="P16" s="377"/>
      <c r="Q16" s="373"/>
      <c r="R16" s="374"/>
      <c r="S16" s="378"/>
      <c r="T16" s="373"/>
      <c r="U16" s="374"/>
      <c r="V16" s="374"/>
      <c r="W16" s="374"/>
      <c r="X16" s="374"/>
      <c r="Y16" s="374"/>
      <c r="Z16" s="374"/>
      <c r="AA16" s="374"/>
      <c r="AB16" s="374"/>
      <c r="AC16" s="374"/>
      <c r="AD16" s="374"/>
      <c r="AE16" s="374"/>
      <c r="AF16" s="374"/>
      <c r="AG16" s="378"/>
      <c r="AH16" s="371"/>
      <c r="AI16" s="379"/>
      <c r="AJ16" s="379"/>
      <c r="AK16" s="379"/>
      <c r="AL16" s="372"/>
      <c r="AM16" s="30"/>
      <c r="AN16" s="27"/>
      <c r="AO16" s="27"/>
      <c r="AP16" s="27"/>
      <c r="AQ16" s="27"/>
    </row>
    <row r="17" spans="1:43" ht="12" customHeight="1" x14ac:dyDescent="0.2">
      <c r="A17" s="371"/>
      <c r="B17" s="372"/>
      <c r="C17" s="373"/>
      <c r="D17" s="374"/>
      <c r="E17" s="374"/>
      <c r="F17" s="374"/>
      <c r="G17" s="374"/>
      <c r="H17" s="374"/>
      <c r="I17" s="374"/>
      <c r="J17" s="374"/>
      <c r="K17" s="374"/>
      <c r="L17" s="374"/>
      <c r="M17" s="375"/>
      <c r="N17" s="376"/>
      <c r="O17" s="376"/>
      <c r="P17" s="377"/>
      <c r="Q17" s="373"/>
      <c r="R17" s="374"/>
      <c r="S17" s="378"/>
      <c r="T17" s="373"/>
      <c r="U17" s="374"/>
      <c r="V17" s="374"/>
      <c r="W17" s="374"/>
      <c r="X17" s="374"/>
      <c r="Y17" s="374"/>
      <c r="Z17" s="374"/>
      <c r="AA17" s="374"/>
      <c r="AB17" s="374"/>
      <c r="AC17" s="374"/>
      <c r="AD17" s="374"/>
      <c r="AE17" s="374"/>
      <c r="AF17" s="374"/>
      <c r="AG17" s="378"/>
      <c r="AH17" s="371"/>
      <c r="AI17" s="379"/>
      <c r="AJ17" s="379"/>
      <c r="AK17" s="379"/>
      <c r="AL17" s="372"/>
      <c r="AM17" s="30"/>
      <c r="AN17" s="27"/>
      <c r="AO17" s="27"/>
      <c r="AP17" s="27"/>
      <c r="AQ17" s="27"/>
    </row>
    <row r="18" spans="1:43" ht="12.75" customHeight="1" x14ac:dyDescent="0.2">
      <c r="A18" s="7"/>
      <c r="B18" s="7"/>
      <c r="C18" s="7"/>
      <c r="D18" s="7"/>
      <c r="E18" s="7"/>
      <c r="F18" s="7"/>
      <c r="G18" s="7"/>
      <c r="H18" s="7"/>
      <c r="I18" s="7"/>
      <c r="J18" s="7"/>
      <c r="K18" s="7"/>
      <c r="L18" s="12"/>
      <c r="M18" s="380">
        <f>SUM(M8:M17)</f>
        <v>0</v>
      </c>
      <c r="N18" s="381"/>
      <c r="O18" s="381"/>
      <c r="P18" s="382"/>
      <c r="Q18" s="13"/>
      <c r="R18" s="7"/>
      <c r="S18" s="7"/>
      <c r="T18" s="7"/>
      <c r="U18" s="7"/>
      <c r="V18" s="7"/>
      <c r="W18" s="7"/>
      <c r="X18" s="7"/>
      <c r="Y18" s="7"/>
      <c r="Z18" s="7"/>
      <c r="AA18" s="7"/>
      <c r="AB18" s="7"/>
      <c r="AC18" s="7"/>
      <c r="AD18" s="7"/>
      <c r="AE18" s="7"/>
      <c r="AF18" s="7"/>
      <c r="AG18" s="7"/>
      <c r="AH18" s="7"/>
      <c r="AI18" s="7"/>
      <c r="AJ18" s="7"/>
      <c r="AK18" s="7"/>
      <c r="AL18" s="7"/>
      <c r="AM18" s="28"/>
      <c r="AN18" s="28"/>
      <c r="AO18" s="28"/>
      <c r="AP18" s="28"/>
      <c r="AQ18" s="28"/>
    </row>
    <row r="19" spans="1:43" ht="12.75" customHeight="1" x14ac:dyDescent="0.2">
      <c r="A19" s="1"/>
      <c r="B19" s="1"/>
      <c r="C19" s="1"/>
      <c r="D19" s="1"/>
      <c r="E19" s="1"/>
      <c r="F19" s="1"/>
      <c r="G19" s="1"/>
      <c r="H19" s="1"/>
      <c r="I19" s="1"/>
      <c r="J19" s="1"/>
      <c r="K19" s="1"/>
      <c r="L19" s="1"/>
      <c r="M19" s="6"/>
      <c r="N19" s="6"/>
      <c r="O19" s="6"/>
      <c r="P19" s="6"/>
      <c r="Q19" s="1"/>
      <c r="R19" s="1"/>
      <c r="S19" s="1"/>
      <c r="T19" s="1"/>
      <c r="U19" s="1"/>
      <c r="V19" s="1"/>
      <c r="W19" s="1"/>
      <c r="X19" s="1"/>
      <c r="Y19" s="1"/>
      <c r="Z19" s="1"/>
      <c r="AA19" s="1"/>
      <c r="AB19" s="1"/>
      <c r="AC19" s="1"/>
      <c r="AD19" s="1"/>
      <c r="AE19" s="1"/>
      <c r="AF19" s="1"/>
      <c r="AG19" s="1"/>
      <c r="AH19" s="1"/>
      <c r="AI19" s="1"/>
      <c r="AJ19" s="1"/>
      <c r="AK19" s="1"/>
      <c r="AL19" s="1"/>
      <c r="AM19" s="28"/>
      <c r="AN19" s="28"/>
      <c r="AO19" s="28"/>
      <c r="AP19" s="28"/>
      <c r="AQ19" s="28"/>
    </row>
    <row r="20" spans="1:43" ht="12.75" customHeight="1" x14ac:dyDescent="0.2">
      <c r="A20" s="360" t="s">
        <v>173</v>
      </c>
      <c r="B20" s="361"/>
      <c r="C20" s="361"/>
      <c r="D20" s="361"/>
      <c r="E20" s="361"/>
      <c r="F20" s="361"/>
      <c r="G20" s="361"/>
      <c r="H20" s="361"/>
      <c r="I20" s="361"/>
      <c r="J20" s="361"/>
      <c r="K20" s="361"/>
      <c r="L20" s="361"/>
      <c r="M20" s="361"/>
      <c r="N20" s="361"/>
      <c r="O20" s="361"/>
      <c r="P20" s="361"/>
      <c r="Q20" s="361"/>
      <c r="R20" s="361"/>
      <c r="S20" s="383" t="s">
        <v>174</v>
      </c>
      <c r="T20" s="384"/>
      <c r="U20" s="384"/>
      <c r="V20" s="384"/>
      <c r="W20" s="384"/>
      <c r="X20" s="384"/>
      <c r="Y20" s="384"/>
      <c r="Z20" s="384"/>
      <c r="AA20" s="385"/>
      <c r="AB20" s="383" t="s">
        <v>175</v>
      </c>
      <c r="AC20" s="384"/>
      <c r="AD20" s="384"/>
      <c r="AE20" s="384"/>
      <c r="AF20" s="384"/>
      <c r="AG20" s="384"/>
      <c r="AH20" s="384"/>
      <c r="AI20" s="384"/>
      <c r="AJ20" s="384"/>
      <c r="AK20" s="384"/>
      <c r="AL20" s="385"/>
      <c r="AM20" s="87"/>
      <c r="AN20" s="88"/>
      <c r="AO20" s="88"/>
      <c r="AP20" s="88"/>
      <c r="AQ20" s="88"/>
    </row>
    <row r="21" spans="1:43" ht="12" customHeight="1" x14ac:dyDescent="0.2">
      <c r="A21" s="386"/>
      <c r="B21" s="387"/>
      <c r="C21" s="387"/>
      <c r="D21" s="387"/>
      <c r="E21" s="387"/>
      <c r="F21" s="387"/>
      <c r="G21" s="387"/>
      <c r="H21" s="387"/>
      <c r="I21" s="387"/>
      <c r="J21" s="387"/>
      <c r="K21" s="387"/>
      <c r="L21" s="387"/>
      <c r="M21" s="387"/>
      <c r="N21" s="387"/>
      <c r="O21" s="387"/>
      <c r="P21" s="387"/>
      <c r="Q21" s="387"/>
      <c r="R21" s="388"/>
      <c r="S21" s="386"/>
      <c r="T21" s="387"/>
      <c r="U21" s="387"/>
      <c r="V21" s="387"/>
      <c r="W21" s="387"/>
      <c r="X21" s="387"/>
      <c r="Y21" s="387"/>
      <c r="Z21" s="387"/>
      <c r="AA21" s="388"/>
      <c r="AB21" s="386"/>
      <c r="AC21" s="387"/>
      <c r="AD21" s="387"/>
      <c r="AE21" s="387"/>
      <c r="AF21" s="387"/>
      <c r="AG21" s="387"/>
      <c r="AH21" s="387"/>
      <c r="AI21" s="387"/>
      <c r="AJ21" s="387"/>
      <c r="AK21" s="387"/>
      <c r="AL21" s="388"/>
      <c r="AM21" s="30"/>
      <c r="AN21" s="27"/>
      <c r="AO21" s="27"/>
      <c r="AP21" s="27"/>
      <c r="AQ21" s="27"/>
    </row>
    <row r="22" spans="1:43" ht="12" customHeight="1" x14ac:dyDescent="0.2">
      <c r="A22" s="386"/>
      <c r="B22" s="387"/>
      <c r="C22" s="387"/>
      <c r="D22" s="387"/>
      <c r="E22" s="387"/>
      <c r="F22" s="387"/>
      <c r="G22" s="387"/>
      <c r="H22" s="387"/>
      <c r="I22" s="387"/>
      <c r="J22" s="387"/>
      <c r="K22" s="387"/>
      <c r="L22" s="387"/>
      <c r="M22" s="387"/>
      <c r="N22" s="387"/>
      <c r="O22" s="387"/>
      <c r="P22" s="387"/>
      <c r="Q22" s="387"/>
      <c r="R22" s="388"/>
      <c r="S22" s="386"/>
      <c r="T22" s="387"/>
      <c r="U22" s="387"/>
      <c r="V22" s="387"/>
      <c r="W22" s="387"/>
      <c r="X22" s="387"/>
      <c r="Y22" s="387"/>
      <c r="Z22" s="387"/>
      <c r="AA22" s="388"/>
      <c r="AB22" s="386"/>
      <c r="AC22" s="387"/>
      <c r="AD22" s="387"/>
      <c r="AE22" s="387"/>
      <c r="AF22" s="387"/>
      <c r="AG22" s="387"/>
      <c r="AH22" s="387"/>
      <c r="AI22" s="387"/>
      <c r="AJ22" s="387"/>
      <c r="AK22" s="387"/>
      <c r="AL22" s="388"/>
      <c r="AM22" s="30"/>
      <c r="AN22" s="27"/>
      <c r="AO22" s="27"/>
      <c r="AP22" s="27"/>
      <c r="AQ22" s="27"/>
    </row>
    <row r="23" spans="1:43" ht="12" customHeight="1" x14ac:dyDescent="0.2">
      <c r="A23" s="386"/>
      <c r="B23" s="387"/>
      <c r="C23" s="387"/>
      <c r="D23" s="387"/>
      <c r="E23" s="387"/>
      <c r="F23" s="387"/>
      <c r="G23" s="387"/>
      <c r="H23" s="387"/>
      <c r="I23" s="387"/>
      <c r="J23" s="387"/>
      <c r="K23" s="387"/>
      <c r="L23" s="387"/>
      <c r="M23" s="387"/>
      <c r="N23" s="387"/>
      <c r="O23" s="387"/>
      <c r="P23" s="387"/>
      <c r="Q23" s="387"/>
      <c r="R23" s="388"/>
      <c r="S23" s="386"/>
      <c r="T23" s="387"/>
      <c r="U23" s="387"/>
      <c r="V23" s="387"/>
      <c r="W23" s="387"/>
      <c r="X23" s="387"/>
      <c r="Y23" s="387"/>
      <c r="Z23" s="387"/>
      <c r="AA23" s="388"/>
      <c r="AB23" s="386"/>
      <c r="AC23" s="387"/>
      <c r="AD23" s="387"/>
      <c r="AE23" s="387"/>
      <c r="AF23" s="387"/>
      <c r="AG23" s="387"/>
      <c r="AH23" s="387"/>
      <c r="AI23" s="387"/>
      <c r="AJ23" s="387"/>
      <c r="AK23" s="387"/>
      <c r="AL23" s="388"/>
      <c r="AM23" s="30"/>
      <c r="AN23" s="27"/>
      <c r="AO23" s="27"/>
      <c r="AP23" s="27"/>
      <c r="AQ23" s="27"/>
    </row>
    <row r="24" spans="1:43" ht="12" customHeight="1" x14ac:dyDescent="0.2">
      <c r="A24" s="386"/>
      <c r="B24" s="387"/>
      <c r="C24" s="387"/>
      <c r="D24" s="387"/>
      <c r="E24" s="387"/>
      <c r="F24" s="387"/>
      <c r="G24" s="387"/>
      <c r="H24" s="387"/>
      <c r="I24" s="387"/>
      <c r="J24" s="387"/>
      <c r="K24" s="387"/>
      <c r="L24" s="387"/>
      <c r="M24" s="387"/>
      <c r="N24" s="387"/>
      <c r="O24" s="387"/>
      <c r="P24" s="387"/>
      <c r="Q24" s="387"/>
      <c r="R24" s="388"/>
      <c r="S24" s="386"/>
      <c r="T24" s="387"/>
      <c r="U24" s="387"/>
      <c r="V24" s="387"/>
      <c r="W24" s="387"/>
      <c r="X24" s="387"/>
      <c r="Y24" s="387"/>
      <c r="Z24" s="387"/>
      <c r="AA24" s="388"/>
      <c r="AB24" s="386"/>
      <c r="AC24" s="387"/>
      <c r="AD24" s="387"/>
      <c r="AE24" s="387"/>
      <c r="AF24" s="387"/>
      <c r="AG24" s="387"/>
      <c r="AH24" s="387"/>
      <c r="AI24" s="387"/>
      <c r="AJ24" s="387"/>
      <c r="AK24" s="387"/>
      <c r="AL24" s="388"/>
      <c r="AM24" s="30"/>
      <c r="AN24" s="27"/>
      <c r="AO24" s="27"/>
      <c r="AP24" s="27"/>
      <c r="AQ24" s="27"/>
    </row>
    <row r="25" spans="1:43" ht="12" customHeight="1" x14ac:dyDescent="0.2">
      <c r="A25" s="386"/>
      <c r="B25" s="387"/>
      <c r="C25" s="387"/>
      <c r="D25" s="387"/>
      <c r="E25" s="387"/>
      <c r="F25" s="387"/>
      <c r="G25" s="387"/>
      <c r="H25" s="387"/>
      <c r="I25" s="387"/>
      <c r="J25" s="387"/>
      <c r="K25" s="387"/>
      <c r="L25" s="387"/>
      <c r="M25" s="387"/>
      <c r="N25" s="387"/>
      <c r="O25" s="387"/>
      <c r="P25" s="387"/>
      <c r="Q25" s="387"/>
      <c r="R25" s="388"/>
      <c r="S25" s="386"/>
      <c r="T25" s="387"/>
      <c r="U25" s="387"/>
      <c r="V25" s="387"/>
      <c r="W25" s="387"/>
      <c r="X25" s="387"/>
      <c r="Y25" s="387"/>
      <c r="Z25" s="387"/>
      <c r="AA25" s="388"/>
      <c r="AB25" s="386"/>
      <c r="AC25" s="387"/>
      <c r="AD25" s="387"/>
      <c r="AE25" s="387"/>
      <c r="AF25" s="387"/>
      <c r="AG25" s="387"/>
      <c r="AH25" s="387"/>
      <c r="AI25" s="387"/>
      <c r="AJ25" s="387"/>
      <c r="AK25" s="387"/>
      <c r="AL25" s="388"/>
      <c r="AM25" s="30"/>
      <c r="AN25" s="27"/>
      <c r="AO25" s="27"/>
      <c r="AP25" s="27"/>
      <c r="AQ25" s="27"/>
    </row>
    <row r="26" spans="1:43" ht="12" customHeight="1" x14ac:dyDescent="0.2">
      <c r="A26" s="386"/>
      <c r="B26" s="387"/>
      <c r="C26" s="387"/>
      <c r="D26" s="387"/>
      <c r="E26" s="387"/>
      <c r="F26" s="387"/>
      <c r="G26" s="387"/>
      <c r="H26" s="387"/>
      <c r="I26" s="387"/>
      <c r="J26" s="387"/>
      <c r="K26" s="387"/>
      <c r="L26" s="387"/>
      <c r="M26" s="387"/>
      <c r="N26" s="387"/>
      <c r="O26" s="387"/>
      <c r="P26" s="387"/>
      <c r="Q26" s="387"/>
      <c r="R26" s="388"/>
      <c r="S26" s="386"/>
      <c r="T26" s="387"/>
      <c r="U26" s="387"/>
      <c r="V26" s="387"/>
      <c r="W26" s="387"/>
      <c r="X26" s="387"/>
      <c r="Y26" s="387"/>
      <c r="Z26" s="387"/>
      <c r="AA26" s="388"/>
      <c r="AB26" s="386"/>
      <c r="AC26" s="387"/>
      <c r="AD26" s="387"/>
      <c r="AE26" s="387"/>
      <c r="AF26" s="387"/>
      <c r="AG26" s="387"/>
      <c r="AH26" s="387"/>
      <c r="AI26" s="387"/>
      <c r="AJ26" s="387"/>
      <c r="AK26" s="387"/>
      <c r="AL26" s="388"/>
      <c r="AM26" s="30"/>
      <c r="AN26" s="27"/>
      <c r="AO26" s="27"/>
      <c r="AP26" s="27"/>
      <c r="AQ26" s="27"/>
    </row>
    <row r="27" spans="1:43" ht="11.2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10"/>
      <c r="AC27" s="10"/>
      <c r="AD27" s="10"/>
      <c r="AE27" s="10"/>
      <c r="AF27" s="10"/>
      <c r="AG27" s="10"/>
      <c r="AH27" s="10"/>
      <c r="AI27" s="10"/>
      <c r="AJ27" s="10"/>
      <c r="AK27" s="10"/>
      <c r="AL27" s="10"/>
      <c r="AM27" s="27"/>
      <c r="AN27" s="27"/>
      <c r="AO27" s="27"/>
      <c r="AP27" s="27"/>
      <c r="AQ27" s="27"/>
    </row>
    <row r="28" spans="1:43" ht="11.2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5"/>
      <c r="AC28" s="5"/>
      <c r="AD28" s="5"/>
      <c r="AE28" s="5"/>
      <c r="AF28" s="5"/>
      <c r="AG28" s="5"/>
      <c r="AH28" s="5"/>
      <c r="AI28" s="5"/>
      <c r="AJ28" s="5"/>
      <c r="AK28" s="5"/>
      <c r="AL28" s="5"/>
      <c r="AM28" s="28"/>
      <c r="AN28" s="28"/>
      <c r="AO28" s="28"/>
      <c r="AP28" s="28"/>
      <c r="AQ28" s="28"/>
    </row>
    <row r="29" spans="1:43" ht="12.75" customHeight="1" x14ac:dyDescent="0.2">
      <c r="A29" s="4" t="s">
        <v>176</v>
      </c>
      <c r="B29" s="4"/>
      <c r="C29" s="4"/>
      <c r="D29" s="4"/>
      <c r="E29" s="4"/>
      <c r="F29" s="4"/>
      <c r="G29" s="4"/>
      <c r="H29" s="4"/>
      <c r="I29" s="4"/>
      <c r="J29" s="4"/>
      <c r="K29" s="4"/>
      <c r="L29" s="4"/>
      <c r="M29" s="4"/>
      <c r="N29" s="4"/>
      <c r="O29" s="4"/>
      <c r="P29" s="4"/>
      <c r="Q29" s="4"/>
      <c r="R29" s="4"/>
      <c r="S29" s="4"/>
      <c r="T29" s="4"/>
      <c r="U29" s="4"/>
      <c r="V29" s="4"/>
      <c r="W29" s="4"/>
      <c r="X29" s="4"/>
      <c r="Y29" s="4"/>
      <c r="Z29" s="4"/>
      <c r="AA29" s="4"/>
      <c r="AB29" s="5"/>
      <c r="AC29" s="5"/>
      <c r="AD29" s="5"/>
      <c r="AE29" s="5"/>
      <c r="AF29" s="5"/>
      <c r="AG29" s="5"/>
      <c r="AH29" s="5"/>
      <c r="AI29" s="5"/>
      <c r="AJ29" s="5"/>
      <c r="AK29" s="5"/>
      <c r="AL29" s="5"/>
      <c r="AM29" s="28"/>
      <c r="AN29" s="28"/>
      <c r="AO29" s="28"/>
      <c r="AP29" s="28"/>
      <c r="AQ29" s="28"/>
    </row>
    <row r="30" spans="1:43" ht="12.75" customHeight="1" x14ac:dyDescent="0.25">
      <c r="A30" s="2"/>
      <c r="B30" s="2"/>
      <c r="C30" s="120" t="s">
        <v>177</v>
      </c>
      <c r="D30" s="3" t="s">
        <v>178</v>
      </c>
      <c r="E30" s="120" t="s">
        <v>177</v>
      </c>
      <c r="F30" s="3" t="s">
        <v>179</v>
      </c>
      <c r="G30" s="2"/>
      <c r="H30" s="14">
        <v>1</v>
      </c>
      <c r="I30" s="389" t="s">
        <v>180</v>
      </c>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28"/>
      <c r="AN30" s="28"/>
      <c r="AO30" s="28"/>
      <c r="AP30" s="28"/>
      <c r="AQ30" s="28"/>
    </row>
    <row r="31" spans="1:43" ht="27.75" customHeight="1" x14ac:dyDescent="0.2">
      <c r="A31" s="2"/>
      <c r="B31" s="2"/>
      <c r="C31" s="121" t="s">
        <v>177</v>
      </c>
      <c r="D31" s="15" t="s">
        <v>178</v>
      </c>
      <c r="E31" s="121" t="s">
        <v>177</v>
      </c>
      <c r="F31" s="15" t="s">
        <v>179</v>
      </c>
      <c r="G31" s="2"/>
      <c r="H31" s="17">
        <v>2</v>
      </c>
      <c r="I31" s="391" t="s">
        <v>181</v>
      </c>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89"/>
      <c r="AN31" s="89"/>
      <c r="AO31" s="89"/>
      <c r="AP31" s="89"/>
      <c r="AQ31" s="28"/>
    </row>
    <row r="32" spans="1:43" ht="12.75" customHeight="1" x14ac:dyDescent="0.25">
      <c r="A32" s="2"/>
      <c r="B32" s="2"/>
      <c r="C32" s="120" t="s">
        <v>177</v>
      </c>
      <c r="D32" s="3" t="s">
        <v>178</v>
      </c>
      <c r="E32" s="120" t="s">
        <v>177</v>
      </c>
      <c r="F32" s="3" t="s">
        <v>179</v>
      </c>
      <c r="G32" s="2"/>
      <c r="H32" s="19">
        <v>3</v>
      </c>
      <c r="I32" s="389" t="s">
        <v>220</v>
      </c>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89"/>
      <c r="AN32" s="89"/>
      <c r="AO32" s="89"/>
      <c r="AP32" s="89"/>
      <c r="AQ32" s="28"/>
    </row>
    <row r="33" spans="1:43" ht="12.75" customHeight="1" x14ac:dyDescent="0.25">
      <c r="A33" s="2"/>
      <c r="B33" s="2"/>
      <c r="C33" s="120" t="s">
        <v>177</v>
      </c>
      <c r="D33" s="3" t="s">
        <v>178</v>
      </c>
      <c r="E33" s="120" t="s">
        <v>177</v>
      </c>
      <c r="F33" s="3" t="s">
        <v>179</v>
      </c>
      <c r="G33" s="2"/>
      <c r="H33" s="14">
        <v>4</v>
      </c>
      <c r="I33" s="389" t="s">
        <v>182</v>
      </c>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28"/>
      <c r="AN33" s="28"/>
      <c r="AO33" s="28"/>
      <c r="AP33" s="28"/>
      <c r="AQ33" s="28"/>
    </row>
    <row r="34" spans="1:43" ht="12.75" customHeight="1" x14ac:dyDescent="0.25">
      <c r="A34" s="2"/>
      <c r="B34" s="2"/>
      <c r="C34" s="120" t="s">
        <v>177</v>
      </c>
      <c r="D34" s="3" t="s">
        <v>178</v>
      </c>
      <c r="E34" s="120" t="s">
        <v>177</v>
      </c>
      <c r="F34" s="3" t="s">
        <v>179</v>
      </c>
      <c r="G34" s="2"/>
      <c r="H34" s="14">
        <v>5</v>
      </c>
      <c r="I34" s="389" t="s">
        <v>183</v>
      </c>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28"/>
      <c r="AN34" s="28"/>
      <c r="AO34" s="28"/>
      <c r="AP34" s="28"/>
      <c r="AQ34" s="28"/>
    </row>
    <row r="35" spans="1:43" ht="12.75" customHeight="1" x14ac:dyDescent="0.25">
      <c r="A35" s="4"/>
      <c r="B35" s="4"/>
      <c r="C35" s="120" t="s">
        <v>177</v>
      </c>
      <c r="D35" s="3" t="s">
        <v>178</v>
      </c>
      <c r="E35" s="120" t="s">
        <v>177</v>
      </c>
      <c r="F35" s="3" t="s">
        <v>179</v>
      </c>
      <c r="G35" s="2"/>
      <c r="H35" s="14">
        <v>6</v>
      </c>
      <c r="I35" s="389" t="s">
        <v>184</v>
      </c>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28"/>
      <c r="AN35" s="28"/>
      <c r="AO35" s="28"/>
      <c r="AP35" s="28"/>
      <c r="AQ35" s="28"/>
    </row>
    <row r="36" spans="1:43" ht="12.75" customHeight="1" x14ac:dyDescent="0.2">
      <c r="A36" s="3"/>
      <c r="B36" s="392" t="s">
        <v>185</v>
      </c>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28"/>
      <c r="AN36" s="28"/>
      <c r="AO36" s="28"/>
      <c r="AP36" s="28"/>
      <c r="AQ36" s="28"/>
    </row>
    <row r="37" spans="1:43" ht="12.75" customHeight="1" x14ac:dyDescent="0.25">
      <c r="A37" s="11"/>
      <c r="B37" s="11"/>
      <c r="C37" s="120" t="s">
        <v>177</v>
      </c>
      <c r="D37" s="2" t="s">
        <v>178</v>
      </c>
      <c r="E37" s="120" t="s">
        <v>177</v>
      </c>
      <c r="F37" s="2" t="s">
        <v>179</v>
      </c>
      <c r="G37" s="11"/>
      <c r="H37" s="14">
        <v>7</v>
      </c>
      <c r="I37" s="389" t="s">
        <v>186</v>
      </c>
      <c r="J37" s="390"/>
      <c r="K37" s="390"/>
      <c r="L37" s="390"/>
      <c r="M37" s="390"/>
      <c r="N37" s="390"/>
      <c r="O37" s="390"/>
      <c r="P37" s="390"/>
      <c r="Q37" s="393" t="s">
        <v>187</v>
      </c>
      <c r="R37" s="394"/>
      <c r="S37" s="394"/>
      <c r="T37" s="394"/>
      <c r="U37" s="394"/>
      <c r="V37" s="394"/>
      <c r="W37" s="394"/>
      <c r="X37" s="394"/>
      <c r="Y37" s="394"/>
      <c r="Z37" s="394"/>
      <c r="AA37" s="394"/>
      <c r="AB37" s="394"/>
      <c r="AC37" s="394"/>
      <c r="AD37" s="394"/>
      <c r="AE37" s="394"/>
      <c r="AF37" s="394"/>
      <c r="AG37" s="394"/>
      <c r="AH37" s="394"/>
      <c r="AI37" s="394"/>
      <c r="AJ37" s="394"/>
      <c r="AK37" s="394"/>
      <c r="AL37" s="394"/>
      <c r="AM37" s="88"/>
      <c r="AN37" s="88"/>
      <c r="AO37" s="88"/>
      <c r="AP37" s="88"/>
      <c r="AQ37" s="88"/>
    </row>
    <row r="38" spans="1:43" ht="12.75" customHeight="1" x14ac:dyDescent="0.2">
      <c r="A38" s="20"/>
      <c r="B38" s="20"/>
      <c r="C38" s="20"/>
      <c r="D38" s="20"/>
      <c r="E38" s="20"/>
      <c r="F38" s="20"/>
      <c r="G38" s="2"/>
      <c r="H38" s="20"/>
      <c r="I38" s="20"/>
      <c r="J38" s="3"/>
      <c r="K38" s="8"/>
      <c r="L38" s="8"/>
      <c r="M38" s="8"/>
      <c r="N38" s="8"/>
      <c r="O38" s="8"/>
      <c r="P38" s="8"/>
      <c r="Q38" s="8"/>
      <c r="R38" s="8"/>
      <c r="S38" s="2"/>
      <c r="T38" s="2"/>
      <c r="U38" s="2"/>
      <c r="V38" s="2"/>
      <c r="W38" s="2"/>
      <c r="X38" s="2"/>
      <c r="Y38" s="2"/>
      <c r="Z38" s="2"/>
      <c r="AA38" s="8"/>
      <c r="AB38" s="21"/>
      <c r="AC38" s="21"/>
      <c r="AD38" s="8"/>
      <c r="AE38" s="21"/>
      <c r="AF38" s="21"/>
      <c r="AG38" s="18"/>
      <c r="AH38" s="11"/>
      <c r="AI38" s="11"/>
      <c r="AJ38" s="11"/>
      <c r="AK38" s="11"/>
      <c r="AL38" s="2"/>
      <c r="AM38" s="28"/>
      <c r="AN38" s="28"/>
      <c r="AO38" s="28"/>
      <c r="AP38" s="28"/>
      <c r="AQ38" s="28"/>
    </row>
    <row r="39" spans="1:43" ht="12.75" customHeight="1" x14ac:dyDescent="0.2">
      <c r="A39" s="20"/>
      <c r="B39" s="20"/>
      <c r="C39" s="20"/>
      <c r="D39" s="20"/>
      <c r="E39" s="20"/>
      <c r="F39" s="20"/>
      <c r="G39" s="2"/>
      <c r="H39" s="20"/>
      <c r="I39" s="20"/>
      <c r="J39" s="3"/>
      <c r="K39" s="8"/>
      <c r="L39" s="8"/>
      <c r="M39" s="8"/>
      <c r="N39" s="8"/>
      <c r="O39" s="8"/>
      <c r="P39" s="8"/>
      <c r="Q39" s="8"/>
      <c r="R39" s="8"/>
      <c r="S39" s="2"/>
      <c r="T39" s="2"/>
      <c r="U39" s="2"/>
      <c r="V39" s="2"/>
      <c r="W39" s="2"/>
      <c r="X39" s="2"/>
      <c r="Y39" s="2"/>
      <c r="Z39" s="2"/>
      <c r="AA39" s="8"/>
      <c r="AB39" s="21"/>
      <c r="AC39" s="21"/>
      <c r="AD39" s="8"/>
      <c r="AE39" s="21"/>
      <c r="AF39" s="21"/>
      <c r="AG39" s="18"/>
      <c r="AH39" s="11"/>
      <c r="AI39" s="11"/>
      <c r="AJ39" s="11"/>
      <c r="AK39" s="11"/>
      <c r="AL39" s="2"/>
      <c r="AM39" s="28"/>
      <c r="AN39" s="28"/>
      <c r="AO39" s="28"/>
      <c r="AP39" s="28"/>
      <c r="AQ39" s="28"/>
    </row>
    <row r="40" spans="1:43" ht="12.75" customHeight="1" x14ac:dyDescent="0.2">
      <c r="A40" s="358" t="s">
        <v>188</v>
      </c>
      <c r="B40" s="358"/>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28"/>
      <c r="AN40" s="28"/>
      <c r="AO40" s="28"/>
      <c r="AP40" s="28"/>
      <c r="AQ40" s="28"/>
    </row>
    <row r="41" spans="1:43" ht="12.75" customHeight="1" x14ac:dyDescent="0.2">
      <c r="A41" s="386"/>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8"/>
      <c r="AM41" s="90"/>
      <c r="AN41" s="28"/>
      <c r="AO41" s="28"/>
      <c r="AP41" s="28"/>
      <c r="AQ41" s="28"/>
    </row>
    <row r="42" spans="1:43" ht="12.75" customHeight="1" x14ac:dyDescent="0.2">
      <c r="A42" s="386"/>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8"/>
      <c r="AM42" s="90"/>
      <c r="AN42" s="28"/>
      <c r="AO42" s="28"/>
      <c r="AP42" s="28"/>
      <c r="AQ42" s="28"/>
    </row>
    <row r="43" spans="1:43" ht="12.75" customHeight="1" x14ac:dyDescent="0.2">
      <c r="A43" s="386"/>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8"/>
      <c r="AM43" s="90"/>
      <c r="AN43" s="28"/>
      <c r="AO43" s="28"/>
      <c r="AP43" s="28"/>
      <c r="AQ43" s="28"/>
    </row>
    <row r="44" spans="1:43" ht="12.75" customHeight="1" x14ac:dyDescent="0.2">
      <c r="A44" s="386"/>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8"/>
      <c r="AM44" s="90"/>
      <c r="AN44" s="28"/>
      <c r="AO44" s="28"/>
      <c r="AP44" s="28"/>
      <c r="AQ44" s="28"/>
    </row>
    <row r="45" spans="1:43" ht="12.75" customHeight="1" x14ac:dyDescent="0.2">
      <c r="A45" s="386"/>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8"/>
      <c r="AM45" s="90"/>
      <c r="AN45" s="28"/>
      <c r="AO45" s="28"/>
      <c r="AP45" s="28"/>
      <c r="AQ45" s="28"/>
    </row>
    <row r="46" spans="1:43" ht="12.75" customHeight="1" x14ac:dyDescent="0.2">
      <c r="A46" s="386"/>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8"/>
      <c r="AM46" s="90"/>
      <c r="AN46" s="28"/>
      <c r="AO46" s="28"/>
      <c r="AP46" s="28"/>
      <c r="AQ46" s="28"/>
    </row>
    <row r="47" spans="1:43" ht="12.75" customHeight="1" x14ac:dyDescent="0.2">
      <c r="A47" s="386"/>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8"/>
      <c r="AM47" s="90"/>
      <c r="AN47" s="28"/>
      <c r="AO47" s="28"/>
      <c r="AP47" s="28"/>
      <c r="AQ47" s="28"/>
    </row>
    <row r="48" spans="1:43" ht="12.75" customHeight="1" x14ac:dyDescent="0.2">
      <c r="A48" s="386"/>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8"/>
      <c r="AM48" s="90"/>
      <c r="AN48" s="28"/>
      <c r="AO48" s="28"/>
      <c r="AP48" s="28"/>
      <c r="AQ48" s="28"/>
    </row>
    <row r="49" spans="1:43" ht="12.75" customHeight="1" x14ac:dyDescent="0.2">
      <c r="A49" s="386"/>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8"/>
      <c r="AM49" s="53"/>
      <c r="AN49" s="29"/>
      <c r="AO49" s="29"/>
      <c r="AP49" s="29"/>
      <c r="AQ49" s="29"/>
    </row>
    <row r="50" spans="1:43" ht="12.75" customHeight="1" x14ac:dyDescent="0.2">
      <c r="A50" s="386"/>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8"/>
      <c r="AM50" s="54"/>
      <c r="AN50" s="91"/>
      <c r="AO50" s="91"/>
      <c r="AP50" s="91"/>
      <c r="AQ50" s="91"/>
    </row>
    <row r="51" spans="1:43" ht="12.75" customHeight="1" x14ac:dyDescent="0.2">
      <c r="A51" s="386"/>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8"/>
      <c r="AM51" s="90"/>
      <c r="AN51" s="28"/>
      <c r="AO51" s="28"/>
      <c r="AP51" s="28"/>
      <c r="AQ51" s="28"/>
    </row>
    <row r="52" spans="1:43" ht="12.75" customHeight="1" x14ac:dyDescent="0.2">
      <c r="A52" s="386"/>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8"/>
      <c r="AM52" s="90"/>
      <c r="AN52" s="28"/>
      <c r="AO52" s="28"/>
      <c r="AP52" s="28"/>
      <c r="AQ52" s="28"/>
    </row>
    <row r="53" spans="1:43" ht="12.75" customHeight="1" x14ac:dyDescent="0.2">
      <c r="A53" s="22"/>
      <c r="B53" s="22"/>
      <c r="C53" s="22"/>
      <c r="D53" s="22"/>
      <c r="E53" s="22"/>
      <c r="F53" s="22"/>
      <c r="G53" s="22"/>
      <c r="H53" s="22"/>
      <c r="I53" s="22"/>
      <c r="J53" s="22"/>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28"/>
      <c r="AN53" s="28"/>
      <c r="AO53" s="28"/>
      <c r="AP53" s="28"/>
      <c r="AQ53" s="28"/>
    </row>
    <row r="54" spans="1:43" ht="12.75" customHeight="1" x14ac:dyDescent="0.2">
      <c r="A54" s="23" t="s">
        <v>189</v>
      </c>
      <c r="B54" s="23"/>
      <c r="C54" s="24">
        <v>1</v>
      </c>
      <c r="D54" s="24" t="s">
        <v>190</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8" t="s">
        <v>191</v>
      </c>
      <c r="AN54" s="28"/>
      <c r="AO54" s="28"/>
      <c r="AP54" s="28"/>
      <c r="AQ54" s="28"/>
    </row>
    <row r="55" spans="1:43" ht="22.5" customHeight="1" x14ac:dyDescent="0.2">
      <c r="A55" s="24"/>
      <c r="B55" s="24"/>
      <c r="C55" s="16">
        <v>2</v>
      </c>
      <c r="D55" s="395" t="s">
        <v>192</v>
      </c>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28"/>
      <c r="AN55" s="28"/>
      <c r="AO55" s="28"/>
      <c r="AP55" s="28"/>
      <c r="AQ55" s="28"/>
    </row>
    <row r="56" spans="1:43" ht="12.75" customHeight="1" x14ac:dyDescent="0.2">
      <c r="A56" s="24"/>
      <c r="B56" s="24"/>
      <c r="C56" s="16"/>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398" t="s">
        <v>193</v>
      </c>
      <c r="AK56" s="390"/>
      <c r="AL56" s="25"/>
      <c r="AM56" s="28"/>
      <c r="AN56" s="28"/>
      <c r="AO56" s="28"/>
      <c r="AP56" s="28"/>
      <c r="AQ56" s="28"/>
    </row>
    <row r="57" spans="1:43" ht="12.75" customHeight="1"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row>
    <row r="58" spans="1:43" ht="12.75" customHeight="1" x14ac:dyDescent="0.2">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row>
    <row r="59" spans="1:43" ht="12.75" customHeight="1"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row>
    <row r="60" spans="1:43" ht="12.75" customHeight="1" x14ac:dyDescent="0.2">
      <c r="A60" s="396"/>
      <c r="B60" s="397"/>
      <c r="C60" s="397"/>
      <c r="D60" s="397"/>
      <c r="E60" s="397"/>
      <c r="F60" s="397"/>
      <c r="G60" s="397"/>
      <c r="H60" s="39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L60" s="27"/>
      <c r="AM60" s="27"/>
      <c r="AN60" s="27"/>
      <c r="AO60" s="27"/>
      <c r="AP60" s="27"/>
      <c r="AQ60" s="27"/>
    </row>
    <row r="61" spans="1:43" ht="12.75" customHeight="1" x14ac:dyDescent="0.2">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row>
  </sheetData>
  <sheetProtection password="8DF3" sheet="1"/>
  <customSheetViews>
    <customSheetView guid="{0E87A2FB-54B9-4866-B280-141CA288527B}" showPageBreaks="1" printArea="1" topLeftCell="A19">
      <selection sqref="A1:AL56"/>
      <pageMargins left="0.2" right="0.2" top="0.25" bottom="0.25" header="0.5" footer="0.5"/>
      <pageSetup paperSize="9" firstPageNumber="0" fitToWidth="0" fitToHeight="0" orientation="portrait" horizontalDpi="300" verticalDpi="300" r:id="rId1"/>
      <headerFooter alignWithMargins="0"/>
    </customSheetView>
  </customSheetViews>
  <mergeCells count="131">
    <mergeCell ref="A52:AL52"/>
    <mergeCell ref="D55:AL55"/>
    <mergeCell ref="A60:H60"/>
    <mergeCell ref="AJ56:AK56"/>
    <mergeCell ref="A46:AL46"/>
    <mergeCell ref="A47:AL47"/>
    <mergeCell ref="A48:AL48"/>
    <mergeCell ref="A49:AL49"/>
    <mergeCell ref="A50:AL50"/>
    <mergeCell ref="A51:AL51"/>
    <mergeCell ref="B36:AL36"/>
    <mergeCell ref="I37:P37"/>
    <mergeCell ref="Q37:AL37"/>
    <mergeCell ref="A40:AL40"/>
    <mergeCell ref="A41:AL41"/>
    <mergeCell ref="A42:AL42"/>
    <mergeCell ref="A43:AL43"/>
    <mergeCell ref="A44:AL44"/>
    <mergeCell ref="A45:AL45"/>
    <mergeCell ref="A26:R26"/>
    <mergeCell ref="S26:AA26"/>
    <mergeCell ref="AB26:AL26"/>
    <mergeCell ref="I30:AL30"/>
    <mergeCell ref="I31:AL31"/>
    <mergeCell ref="I32:AL32"/>
    <mergeCell ref="I33:AL33"/>
    <mergeCell ref="I34:AL34"/>
    <mergeCell ref="I35:AL35"/>
    <mergeCell ref="A23:R23"/>
    <mergeCell ref="S23:AA23"/>
    <mergeCell ref="AB23:AL23"/>
    <mergeCell ref="A24:R24"/>
    <mergeCell ref="S24:AA24"/>
    <mergeCell ref="AB24:AL24"/>
    <mergeCell ref="A25:R25"/>
    <mergeCell ref="S25:AA25"/>
    <mergeCell ref="AB25:AL25"/>
    <mergeCell ref="M18:P18"/>
    <mergeCell ref="A20:R20"/>
    <mergeCell ref="S20:AA20"/>
    <mergeCell ref="AB20:AL20"/>
    <mergeCell ref="A21:R21"/>
    <mergeCell ref="S21:AA21"/>
    <mergeCell ref="AB21:AL21"/>
    <mergeCell ref="A22:R22"/>
    <mergeCell ref="S22:AA22"/>
    <mergeCell ref="AB22:AL22"/>
    <mergeCell ref="A16:B16"/>
    <mergeCell ref="C16:L16"/>
    <mergeCell ref="M16:P16"/>
    <mergeCell ref="Q16:S16"/>
    <mergeCell ref="T16:AG16"/>
    <mergeCell ref="AH16:AL16"/>
    <mergeCell ref="A17:B17"/>
    <mergeCell ref="C17:L17"/>
    <mergeCell ref="M17:P17"/>
    <mergeCell ref="Q17:S17"/>
    <mergeCell ref="T17:AG17"/>
    <mergeCell ref="AH17:AL17"/>
    <mergeCell ref="A14:B14"/>
    <mergeCell ref="C14:L14"/>
    <mergeCell ref="M14:P14"/>
    <mergeCell ref="Q14:S14"/>
    <mergeCell ref="T14:AG14"/>
    <mergeCell ref="AH14:AL14"/>
    <mergeCell ref="A15:B15"/>
    <mergeCell ref="C15:L15"/>
    <mergeCell ref="M15:P15"/>
    <mergeCell ref="Q15:S15"/>
    <mergeCell ref="T15:AG15"/>
    <mergeCell ref="AH15:AL15"/>
    <mergeCell ref="A12:B12"/>
    <mergeCell ref="C12:L12"/>
    <mergeCell ref="M12:P12"/>
    <mergeCell ref="Q12:S12"/>
    <mergeCell ref="T12:AG12"/>
    <mergeCell ref="AH12:AL12"/>
    <mergeCell ref="A13:B13"/>
    <mergeCell ref="C13:L13"/>
    <mergeCell ref="M13:P13"/>
    <mergeCell ref="Q13:S13"/>
    <mergeCell ref="T13:AG13"/>
    <mergeCell ref="AH13:AL13"/>
    <mergeCell ref="A10:B10"/>
    <mergeCell ref="C10:L10"/>
    <mergeCell ref="M10:P10"/>
    <mergeCell ref="Q10:S10"/>
    <mergeCell ref="T10:AG10"/>
    <mergeCell ref="AH10:AL10"/>
    <mergeCell ref="A11:B11"/>
    <mergeCell ref="C11:L11"/>
    <mergeCell ref="M11:P11"/>
    <mergeCell ref="Q11:S11"/>
    <mergeCell ref="T11:AG11"/>
    <mergeCell ref="AH11:AL11"/>
    <mergeCell ref="A8:B8"/>
    <mergeCell ref="C8:L8"/>
    <mergeCell ref="M8:P8"/>
    <mergeCell ref="Q8:S8"/>
    <mergeCell ref="T8:AG8"/>
    <mergeCell ref="AH8:AL8"/>
    <mergeCell ref="A9:B9"/>
    <mergeCell ref="C9:L9"/>
    <mergeCell ref="M9:P9"/>
    <mergeCell ref="Q9:S9"/>
    <mergeCell ref="T9:AG9"/>
    <mergeCell ref="AH9:AL9"/>
    <mergeCell ref="A5:M5"/>
    <mergeCell ref="N5:R5"/>
    <mergeCell ref="S5:AG5"/>
    <mergeCell ref="AH5:AL5"/>
    <mergeCell ref="A6:M6"/>
    <mergeCell ref="N6:R6"/>
    <mergeCell ref="S6:AG6"/>
    <mergeCell ref="AH6:AL6"/>
    <mergeCell ref="A7:B7"/>
    <mergeCell ref="C7:L7"/>
    <mergeCell ref="M7:P7"/>
    <mergeCell ref="Q7:S7"/>
    <mergeCell ref="T7:AG7"/>
    <mergeCell ref="AH7:AL7"/>
    <mergeCell ref="A1:AL1"/>
    <mergeCell ref="A2:AL2"/>
    <mergeCell ref="A3:M3"/>
    <mergeCell ref="N3:R3"/>
    <mergeCell ref="S3:AG3"/>
    <mergeCell ref="AH3:AL3"/>
    <mergeCell ref="A4:M4"/>
    <mergeCell ref="N4:R4"/>
    <mergeCell ref="S4:AG4"/>
    <mergeCell ref="AH4:AL4"/>
  </mergeCells>
  <pageMargins left="0.2" right="0.2" top="0.25" bottom="0.25" header="0.5" footer="0.5"/>
  <pageSetup paperSize="9" firstPageNumber="0" fitToWidth="0" fitToHeight="0"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activeCell="A4" sqref="A4:A34"/>
    </sheetView>
  </sheetViews>
  <sheetFormatPr defaultRowHeight="12.75" x14ac:dyDescent="0.2"/>
  <cols>
    <col min="1" max="1" width="19.85546875" style="26" customWidth="1"/>
    <col min="2" max="2" width="9.140625" style="26" customWidth="1"/>
    <col min="3" max="3" width="13.7109375" style="26" customWidth="1"/>
    <col min="4" max="4" width="13.42578125" style="26" customWidth="1"/>
    <col min="5" max="5" width="12.5703125" style="26" customWidth="1"/>
    <col min="6" max="6" width="13" style="26" customWidth="1"/>
    <col min="7" max="7" width="19.7109375" style="26" customWidth="1"/>
    <col min="8" max="8" width="7.7109375" style="26" customWidth="1"/>
    <col min="9" max="9" width="7" style="26" bestFit="1" customWidth="1"/>
    <col min="10" max="11" width="10" style="26" bestFit="1" customWidth="1"/>
    <col min="12" max="12" width="10" style="26" customWidth="1"/>
    <col min="13" max="13" width="11" style="26" bestFit="1" customWidth="1"/>
    <col min="14" max="14" width="12" style="26" bestFit="1" customWidth="1"/>
    <col min="15" max="15" width="7" style="26" bestFit="1" customWidth="1"/>
    <col min="16" max="17" width="6" style="26" bestFit="1" customWidth="1"/>
    <col min="18" max="18" width="8" style="26" bestFit="1" customWidth="1"/>
    <col min="19" max="19" width="6" style="26" bestFit="1" customWidth="1"/>
    <col min="20" max="20" width="10" style="26" bestFit="1" customWidth="1"/>
    <col min="21" max="21" width="8" style="26" bestFit="1" customWidth="1"/>
    <col min="22" max="22" width="6" style="26" bestFit="1" customWidth="1"/>
    <col min="23" max="23" width="8" style="26" bestFit="1" customWidth="1"/>
    <col min="24" max="16384" width="9.140625" style="26"/>
  </cols>
  <sheetData>
    <row r="1" spans="1:23" ht="12.75" customHeight="1" x14ac:dyDescent="0.2">
      <c r="A1" s="70" t="s">
        <v>217</v>
      </c>
      <c r="B1" s="70"/>
      <c r="C1" s="70"/>
      <c r="D1" s="122" t="s">
        <v>216</v>
      </c>
      <c r="E1" s="406" t="str">
        <f>IF(Summary!C3="","",(Summary!C3))</f>
        <v/>
      </c>
      <c r="F1" s="406"/>
      <c r="G1" s="407"/>
      <c r="H1" s="70"/>
      <c r="I1" s="70"/>
      <c r="J1" s="70"/>
      <c r="K1" s="70"/>
      <c r="L1" s="70"/>
      <c r="M1" s="70"/>
      <c r="N1" s="70"/>
      <c r="O1" s="27"/>
      <c r="P1" s="27"/>
      <c r="Q1" s="27"/>
      <c r="R1" s="27"/>
      <c r="S1" s="27"/>
      <c r="T1" s="27"/>
      <c r="U1" s="27"/>
      <c r="V1" s="27"/>
      <c r="W1" s="27"/>
    </row>
    <row r="2" spans="1:23" ht="12.75" customHeight="1" x14ac:dyDescent="0.2">
      <c r="A2" s="399" t="s">
        <v>209</v>
      </c>
      <c r="B2" s="400"/>
      <c r="C2" s="400"/>
      <c r="D2" s="401"/>
      <c r="E2" s="401"/>
      <c r="F2" s="402" t="s">
        <v>210</v>
      </c>
      <c r="G2" s="403"/>
      <c r="H2" s="404"/>
      <c r="I2" s="404"/>
      <c r="J2" s="405"/>
      <c r="K2" s="123" t="s">
        <v>205</v>
      </c>
      <c r="L2" s="103" t="s">
        <v>211</v>
      </c>
      <c r="M2" s="104"/>
      <c r="N2" s="105"/>
      <c r="O2" s="92"/>
      <c r="P2" s="27"/>
      <c r="Q2" s="27"/>
      <c r="R2" s="27"/>
      <c r="S2" s="27"/>
      <c r="T2" s="27"/>
      <c r="U2" s="27"/>
      <c r="V2" s="27"/>
      <c r="W2" s="92"/>
    </row>
    <row r="3" spans="1:23" s="95" customFormat="1" ht="42" customHeight="1" x14ac:dyDescent="0.2">
      <c r="A3" s="124" t="s">
        <v>194</v>
      </c>
      <c r="B3" s="124" t="s">
        <v>195</v>
      </c>
      <c r="C3" s="125" t="s">
        <v>196</v>
      </c>
      <c r="D3" s="125" t="s">
        <v>197</v>
      </c>
      <c r="E3" s="125" t="s">
        <v>198</v>
      </c>
      <c r="F3" s="126" t="s">
        <v>199</v>
      </c>
      <c r="G3" s="126" t="s">
        <v>200</v>
      </c>
      <c r="H3" s="126" t="s">
        <v>201</v>
      </c>
      <c r="I3" s="126" t="s">
        <v>94</v>
      </c>
      <c r="J3" s="127"/>
      <c r="K3" s="124" t="s">
        <v>219</v>
      </c>
      <c r="L3" s="126" t="s">
        <v>202</v>
      </c>
      <c r="M3" s="126" t="s">
        <v>203</v>
      </c>
      <c r="N3" s="126" t="s">
        <v>204</v>
      </c>
      <c r="O3" s="93"/>
      <c r="P3" s="94"/>
      <c r="Q3" s="94"/>
      <c r="R3" s="94"/>
      <c r="S3" s="94"/>
      <c r="T3" s="94"/>
      <c r="U3" s="94"/>
      <c r="V3" s="94"/>
      <c r="W3" s="94"/>
    </row>
    <row r="4" spans="1:23" s="95" customFormat="1" ht="14.25" customHeight="1" x14ac:dyDescent="0.2">
      <c r="A4" s="128" t="str">
        <f>IF('Page 3'!B7="","",('Page 3'!B7))</f>
        <v/>
      </c>
      <c r="B4" s="128" t="str">
        <f>IF('Page 3'!L7="","",('Page 3'!L7))</f>
        <v/>
      </c>
      <c r="C4" s="128" t="str">
        <f>IF('Page 3'!O7="","",('Page 3'!O7))</f>
        <v/>
      </c>
      <c r="D4" s="128" t="str">
        <f>IF('Page 3'!S7="","",('Page 3'!S7))</f>
        <v/>
      </c>
      <c r="E4" s="129"/>
      <c r="F4" s="128" t="str">
        <f>IF('Page 3'!W7="","",('Page 3'!W7))</f>
        <v/>
      </c>
      <c r="G4" s="128" t="str">
        <f>IF('Page 3'!AA7="","",('Page 3'!AA7))</f>
        <v/>
      </c>
      <c r="H4" s="128" t="str">
        <f>IF('Page 3'!AH7="","",('Page 3'!AH7))</f>
        <v/>
      </c>
      <c r="I4" s="130" t="str">
        <f>IF('Page 3'!AJ7="","",('Page 3'!AJ7))</f>
        <v/>
      </c>
      <c r="J4" s="131"/>
      <c r="K4" s="128" t="str">
        <f>IF('Page 3'!AL7="","",('Page 3'!AL7))</f>
        <v/>
      </c>
      <c r="L4" s="128" t="str">
        <f>IF('Page 3'!AP7="","",('Page 3'!AP7))</f>
        <v/>
      </c>
      <c r="M4" s="132" t="str">
        <f>IF(L4="","",(L4-K4))</f>
        <v/>
      </c>
      <c r="N4" s="133" t="str">
        <f t="shared" ref="N4:N34" si="0">IF(D4="","",(D4-F4))</f>
        <v/>
      </c>
      <c r="O4" s="96"/>
      <c r="P4" s="97"/>
      <c r="Q4" s="97"/>
      <c r="R4" s="97"/>
      <c r="S4" s="97"/>
      <c r="T4" s="97"/>
      <c r="U4" s="97"/>
      <c r="V4" s="97"/>
      <c r="W4" s="97"/>
    </row>
    <row r="5" spans="1:23" s="95" customFormat="1" ht="14.25" customHeight="1" x14ac:dyDescent="0.2">
      <c r="A5" s="128" t="str">
        <f>IF('Page 3'!B8="","",('Page 3'!B8))</f>
        <v/>
      </c>
      <c r="B5" s="128" t="str">
        <f>IF('Page 3'!L8="","",('Page 3'!L8))</f>
        <v/>
      </c>
      <c r="C5" s="128" t="str">
        <f>IF('Page 3'!O8="","",('Page 3'!O8))</f>
        <v/>
      </c>
      <c r="D5" s="128" t="str">
        <f>IF('Page 3'!S8="","",('Page 3'!S8))</f>
        <v/>
      </c>
      <c r="E5" s="134"/>
      <c r="F5" s="128" t="str">
        <f>IF('Page 3'!W8="","",('Page 3'!W8))</f>
        <v/>
      </c>
      <c r="G5" s="128" t="str">
        <f>IF('Page 3'!AA8="","",('Page 3'!AA8))</f>
        <v/>
      </c>
      <c r="H5" s="128" t="str">
        <f>IF('Page 3'!AH8="","",('Page 3'!AH8))</f>
        <v/>
      </c>
      <c r="I5" s="130" t="str">
        <f>IF('Page 3'!AJ8="","",('Page 3'!AJ8))</f>
        <v/>
      </c>
      <c r="J5" s="135"/>
      <c r="K5" s="128" t="str">
        <f>IF('Page 3'!AL8="","",('Page 3'!AL8))</f>
        <v/>
      </c>
      <c r="L5" s="128" t="str">
        <f>IF('Page 3'!AP8="","",('Page 3'!AP8))</f>
        <v/>
      </c>
      <c r="M5" s="132" t="str">
        <f t="shared" ref="M5:M34" si="1">IF(L5="","",(L5-K5))</f>
        <v/>
      </c>
      <c r="N5" s="133" t="str">
        <f t="shared" si="0"/>
        <v/>
      </c>
      <c r="O5" s="96"/>
      <c r="P5" s="97"/>
      <c r="Q5" s="97"/>
      <c r="R5" s="97"/>
      <c r="S5" s="97"/>
      <c r="T5" s="97"/>
      <c r="U5" s="97"/>
      <c r="V5" s="97"/>
      <c r="W5" s="97"/>
    </row>
    <row r="6" spans="1:23" s="95" customFormat="1" ht="14.25" customHeight="1" x14ac:dyDescent="0.2">
      <c r="A6" s="128" t="str">
        <f>IF('Page 3'!B9="","",('Page 3'!B9))</f>
        <v/>
      </c>
      <c r="B6" s="128" t="str">
        <f>IF('Page 3'!L9="","",('Page 3'!L9))</f>
        <v/>
      </c>
      <c r="C6" s="128" t="str">
        <f>IF('Page 3'!O9="","",('Page 3'!O9))</f>
        <v/>
      </c>
      <c r="D6" s="128" t="str">
        <f>IF('Page 3'!S9="","",('Page 3'!S9))</f>
        <v/>
      </c>
      <c r="E6" s="134"/>
      <c r="F6" s="128" t="str">
        <f>IF('Page 3'!W9="","",('Page 3'!W9))</f>
        <v/>
      </c>
      <c r="G6" s="128" t="str">
        <f>IF('Page 3'!AA9="","",('Page 3'!AA9))</f>
        <v/>
      </c>
      <c r="H6" s="128" t="str">
        <f>IF('Page 3'!AH9="","",('Page 3'!AH9))</f>
        <v/>
      </c>
      <c r="I6" s="130" t="str">
        <f>IF('Page 3'!AJ9="","",('Page 3'!AJ9))</f>
        <v/>
      </c>
      <c r="J6" s="135"/>
      <c r="K6" s="128" t="str">
        <f>IF('Page 3'!AL9="","",('Page 3'!AL9))</f>
        <v/>
      </c>
      <c r="L6" s="128" t="str">
        <f>IF('Page 3'!AP9="","",('Page 3'!AP9))</f>
        <v/>
      </c>
      <c r="M6" s="132" t="str">
        <f t="shared" si="1"/>
        <v/>
      </c>
      <c r="N6" s="133" t="str">
        <f t="shared" si="0"/>
        <v/>
      </c>
      <c r="O6" s="96"/>
      <c r="P6" s="97"/>
      <c r="Q6" s="97"/>
      <c r="R6" s="97"/>
      <c r="S6" s="97"/>
      <c r="T6" s="97"/>
      <c r="U6" s="97"/>
      <c r="V6" s="97"/>
      <c r="W6" s="97"/>
    </row>
    <row r="7" spans="1:23" s="95" customFormat="1" ht="14.25" customHeight="1" x14ac:dyDescent="0.2">
      <c r="A7" s="128" t="str">
        <f>IF('Page 3'!B10="","",('Page 3'!B10))</f>
        <v/>
      </c>
      <c r="B7" s="128" t="str">
        <f>IF('Page 3'!L10="","",('Page 3'!L10))</f>
        <v/>
      </c>
      <c r="C7" s="128" t="str">
        <f>IF('Page 3'!O10="","",('Page 3'!O10))</f>
        <v/>
      </c>
      <c r="D7" s="128" t="str">
        <f>IF('Page 3'!S10="","",('Page 3'!S10))</f>
        <v/>
      </c>
      <c r="E7" s="134"/>
      <c r="F7" s="128" t="str">
        <f>IF('Page 3'!W10="","",('Page 3'!W10))</f>
        <v/>
      </c>
      <c r="G7" s="128" t="str">
        <f>IF('Page 3'!AA10="","",('Page 3'!AA10))</f>
        <v/>
      </c>
      <c r="H7" s="128" t="str">
        <f>IF('Page 3'!AH10="","",('Page 3'!AH10))</f>
        <v/>
      </c>
      <c r="I7" s="130" t="str">
        <f>IF('Page 3'!AJ10="","",('Page 3'!AJ10))</f>
        <v/>
      </c>
      <c r="J7" s="135"/>
      <c r="K7" s="128" t="str">
        <f>IF('Page 3'!AL10="","",('Page 3'!AL10))</f>
        <v/>
      </c>
      <c r="L7" s="128" t="str">
        <f>IF('Page 3'!AP10="","",('Page 3'!AP10))</f>
        <v/>
      </c>
      <c r="M7" s="132" t="str">
        <f t="shared" si="1"/>
        <v/>
      </c>
      <c r="N7" s="133" t="str">
        <f t="shared" si="0"/>
        <v/>
      </c>
      <c r="O7" s="96"/>
      <c r="P7" s="97"/>
      <c r="Q7" s="97"/>
      <c r="R7" s="97"/>
      <c r="S7" s="97"/>
      <c r="T7" s="97"/>
      <c r="U7" s="97"/>
      <c r="V7" s="97"/>
      <c r="W7" s="97"/>
    </row>
    <row r="8" spans="1:23" s="95" customFormat="1" ht="14.25" customHeight="1" x14ac:dyDescent="0.2">
      <c r="A8" s="128" t="str">
        <f>IF('Page 3'!B11="","",('Page 3'!B11))</f>
        <v/>
      </c>
      <c r="B8" s="128" t="str">
        <f>IF('Page 3'!L11="","",('Page 3'!L11))</f>
        <v/>
      </c>
      <c r="C8" s="128" t="str">
        <f>IF('Page 3'!O11="","",('Page 3'!O11))</f>
        <v/>
      </c>
      <c r="D8" s="128" t="str">
        <f>IF('Page 3'!S11="","",('Page 3'!S11))</f>
        <v/>
      </c>
      <c r="E8" s="134"/>
      <c r="F8" s="128" t="str">
        <f>IF('Page 3'!W11="","",('Page 3'!W11))</f>
        <v/>
      </c>
      <c r="G8" s="128" t="str">
        <f>IF('Page 3'!AA11="","",('Page 3'!AA11))</f>
        <v/>
      </c>
      <c r="H8" s="128" t="str">
        <f>IF('Page 3'!AH11="","",('Page 3'!AH11))</f>
        <v/>
      </c>
      <c r="I8" s="130" t="str">
        <f>IF('Page 3'!AJ11="","",('Page 3'!AJ11))</f>
        <v/>
      </c>
      <c r="J8" s="135"/>
      <c r="K8" s="128" t="str">
        <f>IF('Page 3'!AL11="","",('Page 3'!AL11))</f>
        <v/>
      </c>
      <c r="L8" s="128" t="str">
        <f>IF('Page 3'!AP11="","",('Page 3'!AP11))</f>
        <v/>
      </c>
      <c r="M8" s="132" t="str">
        <f t="shared" si="1"/>
        <v/>
      </c>
      <c r="N8" s="133" t="str">
        <f t="shared" si="0"/>
        <v/>
      </c>
      <c r="O8" s="96"/>
      <c r="P8" s="97"/>
      <c r="Q8" s="97"/>
      <c r="R8" s="97"/>
      <c r="S8" s="97"/>
      <c r="T8" s="97"/>
      <c r="U8" s="97"/>
      <c r="V8" s="97"/>
      <c r="W8" s="97"/>
    </row>
    <row r="9" spans="1:23" s="95" customFormat="1" ht="14.25" customHeight="1" x14ac:dyDescent="0.2">
      <c r="A9" s="128" t="str">
        <f>IF('Page 3'!B12="","",('Page 3'!B12))</f>
        <v/>
      </c>
      <c r="B9" s="128" t="str">
        <f>IF('Page 3'!L12="","",('Page 3'!L12))</f>
        <v/>
      </c>
      <c r="C9" s="128" t="str">
        <f>IF('Page 3'!O12="","",('Page 3'!O12))</f>
        <v/>
      </c>
      <c r="D9" s="128" t="str">
        <f>IF('Page 3'!S12="","",('Page 3'!S12))</f>
        <v/>
      </c>
      <c r="E9" s="134"/>
      <c r="F9" s="128" t="str">
        <f>IF('Page 3'!W12="","",('Page 3'!W12))</f>
        <v/>
      </c>
      <c r="G9" s="128" t="str">
        <f>IF('Page 3'!AA12="","",('Page 3'!AA12))</f>
        <v/>
      </c>
      <c r="H9" s="128" t="str">
        <f>IF('Page 3'!AH12="","",('Page 3'!AH12))</f>
        <v/>
      </c>
      <c r="I9" s="130" t="str">
        <f>IF('Page 3'!AJ12="","",('Page 3'!AJ12))</f>
        <v/>
      </c>
      <c r="J9" s="135"/>
      <c r="K9" s="128" t="str">
        <f>IF('Page 3'!AL12="","",('Page 3'!AL12))</f>
        <v/>
      </c>
      <c r="L9" s="128" t="str">
        <f>IF('Page 3'!AP12="","",('Page 3'!AP12))</f>
        <v/>
      </c>
      <c r="M9" s="132" t="str">
        <f t="shared" si="1"/>
        <v/>
      </c>
      <c r="N9" s="133" t="str">
        <f t="shared" si="0"/>
        <v/>
      </c>
      <c r="O9" s="96"/>
      <c r="P9" s="97"/>
      <c r="Q9" s="97"/>
      <c r="R9" s="97"/>
      <c r="S9" s="97"/>
      <c r="T9" s="97"/>
      <c r="U9" s="97"/>
      <c r="V9" s="97"/>
      <c r="W9" s="97"/>
    </row>
    <row r="10" spans="1:23" s="95" customFormat="1" ht="14.25" customHeight="1" x14ac:dyDescent="0.2">
      <c r="A10" s="128" t="str">
        <f>IF('Page 3'!B13="","",('Page 3'!B13))</f>
        <v/>
      </c>
      <c r="B10" s="128" t="str">
        <f>IF('Page 3'!L13="","",('Page 3'!L13))</f>
        <v/>
      </c>
      <c r="C10" s="128" t="str">
        <f>IF('Page 3'!O13="","",('Page 3'!O13))</f>
        <v/>
      </c>
      <c r="D10" s="128" t="str">
        <f>IF('Page 3'!S13="","",('Page 3'!S13))</f>
        <v/>
      </c>
      <c r="E10" s="134"/>
      <c r="F10" s="128" t="str">
        <f>IF('Page 3'!W13="","",('Page 3'!W13))</f>
        <v/>
      </c>
      <c r="G10" s="128" t="str">
        <f>IF('Page 3'!AA13="","",('Page 3'!AA13))</f>
        <v/>
      </c>
      <c r="H10" s="128" t="str">
        <f>IF('Page 3'!AH13="","",('Page 3'!AH13))</f>
        <v/>
      </c>
      <c r="I10" s="130" t="str">
        <f>IF('Page 3'!AJ13="","",('Page 3'!AJ13))</f>
        <v/>
      </c>
      <c r="J10" s="135"/>
      <c r="K10" s="128" t="str">
        <f>IF('Page 3'!AL13="","",('Page 3'!AL13))</f>
        <v/>
      </c>
      <c r="L10" s="128" t="str">
        <f>IF('Page 3'!AP13="","",('Page 3'!AP13))</f>
        <v/>
      </c>
      <c r="M10" s="132" t="str">
        <f t="shared" si="1"/>
        <v/>
      </c>
      <c r="N10" s="133" t="str">
        <f t="shared" si="0"/>
        <v/>
      </c>
      <c r="O10" s="96"/>
      <c r="P10" s="97"/>
      <c r="Q10" s="97"/>
      <c r="R10" s="97"/>
      <c r="S10" s="97"/>
      <c r="T10" s="97"/>
      <c r="U10" s="97"/>
      <c r="V10" s="97"/>
      <c r="W10" s="97"/>
    </row>
    <row r="11" spans="1:23" s="95" customFormat="1" ht="14.25" customHeight="1" x14ac:dyDescent="0.2">
      <c r="A11" s="128" t="str">
        <f>IF('Page 3'!B14="","",('Page 3'!B14))</f>
        <v/>
      </c>
      <c r="B11" s="128" t="str">
        <f>IF('Page 3'!L14="","",('Page 3'!L14))</f>
        <v/>
      </c>
      <c r="C11" s="128" t="str">
        <f>IF('Page 3'!O14="","",('Page 3'!O14))</f>
        <v/>
      </c>
      <c r="D11" s="128" t="str">
        <f>IF('Page 3'!S14="","",('Page 3'!S14))</f>
        <v/>
      </c>
      <c r="E11" s="134"/>
      <c r="F11" s="128" t="str">
        <f>IF('Page 3'!W14="","",('Page 3'!W14))</f>
        <v/>
      </c>
      <c r="G11" s="128" t="str">
        <f>IF('Page 3'!AA14="","",('Page 3'!AA14))</f>
        <v/>
      </c>
      <c r="H11" s="128" t="str">
        <f>IF('Page 3'!AH14="","",('Page 3'!AH14))</f>
        <v/>
      </c>
      <c r="I11" s="130" t="str">
        <f>IF('Page 3'!AJ14="","",('Page 3'!AJ14))</f>
        <v/>
      </c>
      <c r="J11" s="135"/>
      <c r="K11" s="128" t="str">
        <f>IF('Page 3'!AL14="","",('Page 3'!AL14))</f>
        <v/>
      </c>
      <c r="L11" s="128" t="str">
        <f>IF('Page 3'!AP14="","",('Page 3'!AP14))</f>
        <v/>
      </c>
      <c r="M11" s="132" t="str">
        <f t="shared" si="1"/>
        <v/>
      </c>
      <c r="N11" s="133" t="str">
        <f t="shared" si="0"/>
        <v/>
      </c>
      <c r="O11" s="96"/>
      <c r="P11" s="97"/>
      <c r="Q11" s="97"/>
      <c r="R11" s="97"/>
      <c r="S11" s="97"/>
      <c r="T11" s="97"/>
      <c r="U11" s="97"/>
      <c r="V11" s="97"/>
      <c r="W11" s="97"/>
    </row>
    <row r="12" spans="1:23" s="95" customFormat="1" ht="14.25" customHeight="1" x14ac:dyDescent="0.2">
      <c r="A12" s="128" t="str">
        <f>IF('Page 3'!B15="","",('Page 3'!B15))</f>
        <v/>
      </c>
      <c r="B12" s="128" t="str">
        <f>IF('Page 3'!L15="","",('Page 3'!L15))</f>
        <v/>
      </c>
      <c r="C12" s="128" t="str">
        <f>IF('Page 3'!O15="","",('Page 3'!O15))</f>
        <v/>
      </c>
      <c r="D12" s="128" t="str">
        <f>IF('Page 3'!S15="","",('Page 3'!S15))</f>
        <v/>
      </c>
      <c r="E12" s="134"/>
      <c r="F12" s="128" t="str">
        <f>IF('Page 3'!W15="","",('Page 3'!W15))</f>
        <v/>
      </c>
      <c r="G12" s="128" t="str">
        <f>IF('Page 3'!AA15="","",('Page 3'!AA15))</f>
        <v/>
      </c>
      <c r="H12" s="128" t="str">
        <f>IF('Page 3'!AH15="","",('Page 3'!AH15))</f>
        <v/>
      </c>
      <c r="I12" s="130" t="str">
        <f>IF('Page 3'!AJ15="","",('Page 3'!AJ15))</f>
        <v/>
      </c>
      <c r="J12" s="135"/>
      <c r="K12" s="128" t="str">
        <f>IF('Page 3'!AL15="","",('Page 3'!AL15))</f>
        <v/>
      </c>
      <c r="L12" s="128" t="str">
        <f>IF('Page 3'!AP15="","",('Page 3'!AP15))</f>
        <v/>
      </c>
      <c r="M12" s="132" t="str">
        <f t="shared" si="1"/>
        <v/>
      </c>
      <c r="N12" s="133" t="str">
        <f t="shared" si="0"/>
        <v/>
      </c>
      <c r="O12" s="96"/>
      <c r="P12" s="97"/>
      <c r="Q12" s="97"/>
      <c r="R12" s="97"/>
      <c r="S12" s="97"/>
      <c r="T12" s="97"/>
      <c r="U12" s="97"/>
      <c r="V12" s="97"/>
      <c r="W12" s="97"/>
    </row>
    <row r="13" spans="1:23" s="95" customFormat="1" ht="14.25" customHeight="1" x14ac:dyDescent="0.2">
      <c r="A13" s="128" t="str">
        <f>IF('Page 3'!B16="","",('Page 3'!B16))</f>
        <v/>
      </c>
      <c r="B13" s="128" t="str">
        <f>IF('Page 3'!L16="","",('Page 3'!L16))</f>
        <v/>
      </c>
      <c r="C13" s="128" t="str">
        <f>IF('Page 3'!O16="","",('Page 3'!O16))</f>
        <v/>
      </c>
      <c r="D13" s="128" t="str">
        <f>IF('Page 3'!S16="","",('Page 3'!S16))</f>
        <v/>
      </c>
      <c r="E13" s="134"/>
      <c r="F13" s="128" t="str">
        <f>IF('Page 3'!W16="","",('Page 3'!W16))</f>
        <v/>
      </c>
      <c r="G13" s="128" t="str">
        <f>IF('Page 3'!AA16="","",('Page 3'!AA16))</f>
        <v/>
      </c>
      <c r="H13" s="128" t="str">
        <f>IF('Page 3'!AH16="","",('Page 3'!AH16))</f>
        <v/>
      </c>
      <c r="I13" s="130" t="str">
        <f>IF('Page 3'!AJ16="","",('Page 3'!AJ16))</f>
        <v/>
      </c>
      <c r="J13" s="135"/>
      <c r="K13" s="128" t="str">
        <f>IF('Page 3'!AL16="","",('Page 3'!AL16))</f>
        <v/>
      </c>
      <c r="L13" s="128" t="str">
        <f>IF('Page 3'!AP16="","",('Page 3'!AP16))</f>
        <v/>
      </c>
      <c r="M13" s="132" t="str">
        <f t="shared" si="1"/>
        <v/>
      </c>
      <c r="N13" s="133" t="str">
        <f t="shared" si="0"/>
        <v/>
      </c>
      <c r="O13" s="96"/>
      <c r="P13" s="97"/>
      <c r="Q13" s="97"/>
      <c r="R13" s="97"/>
      <c r="S13" s="97"/>
      <c r="T13" s="97"/>
      <c r="U13" s="97"/>
      <c r="V13" s="97"/>
      <c r="W13" s="97"/>
    </row>
    <row r="14" spans="1:23" s="95" customFormat="1" ht="14.25" customHeight="1" x14ac:dyDescent="0.2">
      <c r="A14" s="128" t="str">
        <f>IF('Page 3'!B17="","",('Page 3'!B17))</f>
        <v/>
      </c>
      <c r="B14" s="128" t="str">
        <f>IF('Page 3'!L17="","",('Page 3'!L17))</f>
        <v/>
      </c>
      <c r="C14" s="128" t="str">
        <f>IF('Page 3'!O17="","",('Page 3'!O17))</f>
        <v/>
      </c>
      <c r="D14" s="128" t="str">
        <f>IF('Page 3'!S17="","",('Page 3'!S17))</f>
        <v/>
      </c>
      <c r="E14" s="136"/>
      <c r="F14" s="128" t="str">
        <f>IF('Page 3'!W17="","",('Page 3'!W17))</f>
        <v/>
      </c>
      <c r="G14" s="128" t="str">
        <f>IF('Page 3'!AA17="","",('Page 3'!AA17))</f>
        <v/>
      </c>
      <c r="H14" s="128" t="str">
        <f>IF('Page 3'!AH17="","",('Page 3'!AH17))</f>
        <v/>
      </c>
      <c r="I14" s="130" t="str">
        <f>IF('Page 3'!AJ17="","",('Page 3'!AJ17))</f>
        <v/>
      </c>
      <c r="J14" s="135"/>
      <c r="K14" s="128" t="str">
        <f>IF('Page 3'!AL17="","",('Page 3'!AL17))</f>
        <v/>
      </c>
      <c r="L14" s="128" t="str">
        <f>IF('Page 3'!AP17="","",('Page 3'!AP17))</f>
        <v/>
      </c>
      <c r="M14" s="132" t="str">
        <f t="shared" si="1"/>
        <v/>
      </c>
      <c r="N14" s="133" t="str">
        <f t="shared" si="0"/>
        <v/>
      </c>
      <c r="O14" s="96"/>
      <c r="P14" s="97"/>
      <c r="Q14" s="97"/>
      <c r="R14" s="97"/>
      <c r="S14" s="97"/>
      <c r="T14" s="97"/>
      <c r="U14" s="97"/>
      <c r="V14" s="97"/>
      <c r="W14" s="97"/>
    </row>
    <row r="15" spans="1:23" s="95" customFormat="1" ht="14.25" customHeight="1" x14ac:dyDescent="0.2">
      <c r="A15" s="128" t="str">
        <f>IF('Page 3'!B18="","",('Page 3'!B18))</f>
        <v/>
      </c>
      <c r="B15" s="128" t="str">
        <f>IF('Page 3'!L18="","",('Page 3'!L18))</f>
        <v/>
      </c>
      <c r="C15" s="128" t="str">
        <f>IF('Page 3'!O18="","",('Page 3'!O18))</f>
        <v/>
      </c>
      <c r="D15" s="128" t="str">
        <f>IF('Page 3'!S18="","",('Page 3'!S18))</f>
        <v/>
      </c>
      <c r="E15" s="136"/>
      <c r="F15" s="128" t="str">
        <f>IF('Page 3'!W18="","",('Page 3'!W18))</f>
        <v/>
      </c>
      <c r="G15" s="128" t="str">
        <f>IF('Page 3'!AA18="","",('Page 3'!AA18))</f>
        <v/>
      </c>
      <c r="H15" s="128" t="str">
        <f>IF('Page 3'!AH18="","",('Page 3'!AH18))</f>
        <v/>
      </c>
      <c r="I15" s="130" t="str">
        <f>IF('Page 3'!AJ18="","",('Page 3'!AJ18))</f>
        <v/>
      </c>
      <c r="J15" s="135"/>
      <c r="K15" s="128" t="str">
        <f>IF('Page 3'!AL18="","",('Page 3'!AL18))</f>
        <v/>
      </c>
      <c r="L15" s="128" t="str">
        <f>IF('Page 3'!AP18="","",('Page 3'!AP18))</f>
        <v/>
      </c>
      <c r="M15" s="132" t="str">
        <f t="shared" si="1"/>
        <v/>
      </c>
      <c r="N15" s="133" t="str">
        <f t="shared" si="0"/>
        <v/>
      </c>
      <c r="O15" s="96"/>
      <c r="P15" s="97"/>
      <c r="Q15" s="97"/>
      <c r="R15" s="97"/>
      <c r="S15" s="97"/>
      <c r="T15" s="97"/>
      <c r="U15" s="97"/>
      <c r="V15" s="97"/>
      <c r="W15" s="97"/>
    </row>
    <row r="16" spans="1:23" s="95" customFormat="1" ht="14.25" customHeight="1" x14ac:dyDescent="0.2">
      <c r="A16" s="128" t="str">
        <f>IF('Page 3'!B19="","",('Page 3'!B19))</f>
        <v/>
      </c>
      <c r="B16" s="128" t="str">
        <f>IF('Page 3'!L19="","",('Page 3'!L19))</f>
        <v/>
      </c>
      <c r="C16" s="128" t="str">
        <f>IF('Page 3'!O19="","",('Page 3'!O19))</f>
        <v/>
      </c>
      <c r="D16" s="128" t="str">
        <f>IF('Page 3'!S19="","",('Page 3'!S19))</f>
        <v/>
      </c>
      <c r="E16" s="136"/>
      <c r="F16" s="128" t="str">
        <f>IF('Page 3'!W19="","",('Page 3'!W19))</f>
        <v/>
      </c>
      <c r="G16" s="128" t="str">
        <f>IF('Page 3'!AA19="","",('Page 3'!AA19))</f>
        <v/>
      </c>
      <c r="H16" s="128" t="str">
        <f>IF('Page 3'!AH19="","",('Page 3'!AH19))</f>
        <v/>
      </c>
      <c r="I16" s="130" t="str">
        <f>IF('Page 3'!AJ19="","",('Page 3'!AJ19))</f>
        <v/>
      </c>
      <c r="J16" s="135"/>
      <c r="K16" s="128" t="str">
        <f>IF('Page 3'!AL19="","",('Page 3'!AL19))</f>
        <v/>
      </c>
      <c r="L16" s="128" t="str">
        <f>IF('Page 3'!AP19="","",('Page 3'!AP19))</f>
        <v/>
      </c>
      <c r="M16" s="132" t="str">
        <f t="shared" si="1"/>
        <v/>
      </c>
      <c r="N16" s="133" t="str">
        <f t="shared" si="0"/>
        <v/>
      </c>
      <c r="O16" s="96"/>
      <c r="P16" s="97"/>
      <c r="Q16" s="97"/>
      <c r="R16" s="97"/>
      <c r="S16" s="97"/>
      <c r="T16" s="97"/>
      <c r="U16" s="97"/>
      <c r="V16" s="97"/>
      <c r="W16" s="97"/>
    </row>
    <row r="17" spans="1:23" s="95" customFormat="1" ht="14.25" customHeight="1" x14ac:dyDescent="0.2">
      <c r="A17" s="128" t="str">
        <f>IF('Page 3'!B20="","",('Page 3'!B20))</f>
        <v/>
      </c>
      <c r="B17" s="128" t="str">
        <f>IF('Page 3'!L20="","",('Page 3'!L20))</f>
        <v/>
      </c>
      <c r="C17" s="128" t="str">
        <f>IF('Page 3'!O20="","",('Page 3'!O20))</f>
        <v/>
      </c>
      <c r="D17" s="128" t="str">
        <f>IF('Page 3'!S20="","",('Page 3'!S20))</f>
        <v/>
      </c>
      <c r="E17" s="136"/>
      <c r="F17" s="128" t="str">
        <f>IF('Page 3'!W20="","",('Page 3'!W20))</f>
        <v/>
      </c>
      <c r="G17" s="128" t="str">
        <f>IF('Page 3'!AA20="","",('Page 3'!AA20))</f>
        <v/>
      </c>
      <c r="H17" s="128" t="str">
        <f>IF('Page 3'!AH20="","",('Page 3'!AH20))</f>
        <v/>
      </c>
      <c r="I17" s="130" t="str">
        <f>IF('Page 3'!AJ20="","",('Page 3'!AJ20))</f>
        <v/>
      </c>
      <c r="J17" s="135"/>
      <c r="K17" s="128" t="str">
        <f>IF('Page 3'!AL20="","",('Page 3'!AL20))</f>
        <v/>
      </c>
      <c r="L17" s="128" t="str">
        <f>IF('Page 3'!AP20="","",('Page 3'!AP20))</f>
        <v/>
      </c>
      <c r="M17" s="132" t="str">
        <f t="shared" si="1"/>
        <v/>
      </c>
      <c r="N17" s="133" t="str">
        <f t="shared" si="0"/>
        <v/>
      </c>
      <c r="O17" s="96"/>
      <c r="P17" s="97"/>
      <c r="Q17" s="97"/>
      <c r="R17" s="97"/>
      <c r="S17" s="97"/>
      <c r="T17" s="97"/>
      <c r="U17" s="97"/>
      <c r="V17" s="97"/>
      <c r="W17" s="97"/>
    </row>
    <row r="18" spans="1:23" s="95" customFormat="1" ht="14.25" customHeight="1" x14ac:dyDescent="0.2">
      <c r="A18" s="128" t="str">
        <f>IF('Page 3'!B21="","",('Page 3'!B21))</f>
        <v/>
      </c>
      <c r="B18" s="128" t="str">
        <f>IF('Page 3'!L21="","",('Page 3'!L21))</f>
        <v/>
      </c>
      <c r="C18" s="128" t="str">
        <f>IF('Page 3'!O21="","",('Page 3'!O21))</f>
        <v/>
      </c>
      <c r="D18" s="128" t="str">
        <f>IF('Page 3'!S21="","",('Page 3'!S21))</f>
        <v/>
      </c>
      <c r="E18" s="136"/>
      <c r="F18" s="128" t="str">
        <f>IF('Page 3'!W21="","",('Page 3'!W21))</f>
        <v/>
      </c>
      <c r="G18" s="128" t="str">
        <f>IF('Page 3'!AA21="","",('Page 3'!AA21))</f>
        <v/>
      </c>
      <c r="H18" s="128" t="str">
        <f>IF('Page 3'!AH21="","",('Page 3'!AH21))</f>
        <v/>
      </c>
      <c r="I18" s="130" t="str">
        <f>IF('Page 3'!AJ21="","",('Page 3'!AJ21))</f>
        <v/>
      </c>
      <c r="J18" s="135"/>
      <c r="K18" s="128" t="str">
        <f>IF('Page 3'!AL21="","",('Page 3'!AL21))</f>
        <v/>
      </c>
      <c r="L18" s="128" t="str">
        <f>IF('Page 3'!AP21="","",('Page 3'!AP21))</f>
        <v/>
      </c>
      <c r="M18" s="132" t="str">
        <f t="shared" si="1"/>
        <v/>
      </c>
      <c r="N18" s="133" t="str">
        <f t="shared" si="0"/>
        <v/>
      </c>
      <c r="O18" s="96"/>
      <c r="P18" s="97"/>
      <c r="Q18" s="97"/>
      <c r="R18" s="97"/>
      <c r="S18" s="97"/>
      <c r="T18" s="97"/>
      <c r="U18" s="97"/>
      <c r="V18" s="97"/>
      <c r="W18" s="97"/>
    </row>
    <row r="19" spans="1:23" s="95" customFormat="1" ht="14.25" customHeight="1" x14ac:dyDescent="0.2">
      <c r="A19" s="128" t="str">
        <f>IF('Page 3'!B22="","",('Page 3'!B22))</f>
        <v/>
      </c>
      <c r="B19" s="128" t="str">
        <f>IF('Page 3'!L22="","",('Page 3'!L22))</f>
        <v/>
      </c>
      <c r="C19" s="128" t="str">
        <f>IF('Page 3'!O22="","",('Page 3'!O22))</f>
        <v/>
      </c>
      <c r="D19" s="128" t="str">
        <f>IF('Page 3'!S22="","",('Page 3'!S22))</f>
        <v/>
      </c>
      <c r="E19" s="136"/>
      <c r="F19" s="128" t="str">
        <f>IF('Page 3'!W22="","",('Page 3'!W22))</f>
        <v/>
      </c>
      <c r="G19" s="128" t="str">
        <f>IF('Page 3'!AA22="","",('Page 3'!AA22))</f>
        <v/>
      </c>
      <c r="H19" s="128" t="str">
        <f>IF('Page 3'!AH22="","",('Page 3'!AH22))</f>
        <v/>
      </c>
      <c r="I19" s="130" t="str">
        <f>IF('Page 3'!AJ22="","",('Page 3'!AJ22))</f>
        <v/>
      </c>
      <c r="J19" s="135"/>
      <c r="K19" s="128" t="str">
        <f>IF('Page 3'!AL22="","",('Page 3'!AL22))</f>
        <v/>
      </c>
      <c r="L19" s="128" t="str">
        <f>IF('Page 3'!AP22="","",('Page 3'!AP22))</f>
        <v/>
      </c>
      <c r="M19" s="132" t="str">
        <f t="shared" si="1"/>
        <v/>
      </c>
      <c r="N19" s="133" t="str">
        <f t="shared" si="0"/>
        <v/>
      </c>
      <c r="O19" s="96"/>
      <c r="P19" s="97"/>
      <c r="Q19" s="97"/>
      <c r="R19" s="97"/>
      <c r="S19" s="97"/>
      <c r="T19" s="97"/>
      <c r="U19" s="97"/>
      <c r="V19" s="97"/>
      <c r="W19" s="97"/>
    </row>
    <row r="20" spans="1:23" s="95" customFormat="1" ht="14.25" customHeight="1" x14ac:dyDescent="0.2">
      <c r="A20" s="128" t="str">
        <f>IF('Page 3'!B23="","",('Page 3'!B23))</f>
        <v/>
      </c>
      <c r="B20" s="128" t="str">
        <f>IF('Page 3'!L23="","",('Page 3'!L23))</f>
        <v/>
      </c>
      <c r="C20" s="128" t="str">
        <f>IF('Page 3'!O23="","",('Page 3'!O23))</f>
        <v/>
      </c>
      <c r="D20" s="128" t="str">
        <f>IF('Page 3'!S23="","",('Page 3'!S23))</f>
        <v/>
      </c>
      <c r="E20" s="136"/>
      <c r="F20" s="128" t="str">
        <f>IF('Page 3'!W23="","",('Page 3'!W23))</f>
        <v/>
      </c>
      <c r="G20" s="128" t="str">
        <f>IF('Page 3'!AA23="","",('Page 3'!AA23))</f>
        <v/>
      </c>
      <c r="H20" s="128" t="str">
        <f>IF('Page 3'!AH23="","",('Page 3'!AH23))</f>
        <v/>
      </c>
      <c r="I20" s="130" t="str">
        <f>IF('Page 3'!AJ23="","",('Page 3'!AJ23))</f>
        <v/>
      </c>
      <c r="J20" s="135"/>
      <c r="K20" s="128" t="str">
        <f>IF('Page 3'!AL23="","",('Page 3'!AL23))</f>
        <v/>
      </c>
      <c r="L20" s="128" t="str">
        <f>IF('Page 3'!AP23="","",('Page 3'!AP23))</f>
        <v/>
      </c>
      <c r="M20" s="132" t="str">
        <f t="shared" si="1"/>
        <v/>
      </c>
      <c r="N20" s="133" t="str">
        <f t="shared" si="0"/>
        <v/>
      </c>
      <c r="O20" s="96"/>
      <c r="P20" s="97"/>
      <c r="Q20" s="97"/>
      <c r="R20" s="97"/>
      <c r="S20" s="97"/>
      <c r="T20" s="97"/>
      <c r="U20" s="97"/>
      <c r="V20" s="97"/>
      <c r="W20" s="97"/>
    </row>
    <row r="21" spans="1:23" s="95" customFormat="1" ht="14.25" customHeight="1" x14ac:dyDescent="0.2">
      <c r="A21" s="128" t="str">
        <f>IF('Page 3'!B24="","",('Page 3'!B24))</f>
        <v/>
      </c>
      <c r="B21" s="128" t="str">
        <f>IF('Page 3'!L24="","",('Page 3'!L24))</f>
        <v/>
      </c>
      <c r="C21" s="128" t="str">
        <f>IF('Page 3'!O24="","",('Page 3'!O24))</f>
        <v/>
      </c>
      <c r="D21" s="128" t="str">
        <f>IF('Page 3'!S24="","",('Page 3'!S24))</f>
        <v/>
      </c>
      <c r="E21" s="136"/>
      <c r="F21" s="128" t="str">
        <f>IF('Page 3'!W24="","",('Page 3'!W24))</f>
        <v/>
      </c>
      <c r="G21" s="128" t="str">
        <f>IF('Page 3'!AA24="","",('Page 3'!AA24))</f>
        <v/>
      </c>
      <c r="H21" s="128" t="str">
        <f>IF('Page 3'!AH24="","",('Page 3'!AH24))</f>
        <v/>
      </c>
      <c r="I21" s="130" t="str">
        <f>IF('Page 3'!AJ24="","",('Page 3'!AJ24))</f>
        <v/>
      </c>
      <c r="J21" s="135"/>
      <c r="K21" s="128" t="str">
        <f>IF('Page 3'!AL24="","",('Page 3'!AL24))</f>
        <v/>
      </c>
      <c r="L21" s="128" t="str">
        <f>IF('Page 3'!AP24="","",('Page 3'!AP24))</f>
        <v/>
      </c>
      <c r="M21" s="132" t="str">
        <f t="shared" si="1"/>
        <v/>
      </c>
      <c r="N21" s="133" t="str">
        <f t="shared" si="0"/>
        <v/>
      </c>
      <c r="O21" s="96"/>
      <c r="P21" s="97"/>
      <c r="Q21" s="97"/>
      <c r="R21" s="97"/>
      <c r="S21" s="97"/>
      <c r="T21" s="97"/>
      <c r="U21" s="97"/>
      <c r="V21" s="97"/>
      <c r="W21" s="97"/>
    </row>
    <row r="22" spans="1:23" s="95" customFormat="1" ht="14.25" customHeight="1" x14ac:dyDescent="0.2">
      <c r="A22" s="128" t="str">
        <f>IF('Page 3'!B25="","",('Page 3'!B25))</f>
        <v/>
      </c>
      <c r="B22" s="128" t="str">
        <f>IF('Page 3'!L25="","",('Page 3'!L25))</f>
        <v/>
      </c>
      <c r="C22" s="128" t="str">
        <f>IF('Page 3'!O25="","",('Page 3'!O25))</f>
        <v/>
      </c>
      <c r="D22" s="128" t="str">
        <f>IF('Page 3'!S25="","",('Page 3'!S25))</f>
        <v/>
      </c>
      <c r="E22" s="136"/>
      <c r="F22" s="128" t="str">
        <f>IF('Page 3'!W25="","",('Page 3'!W25))</f>
        <v/>
      </c>
      <c r="G22" s="128" t="str">
        <f>IF('Page 3'!AA25="","",('Page 3'!AA25))</f>
        <v/>
      </c>
      <c r="H22" s="128" t="str">
        <f>IF('Page 3'!AH25="","",('Page 3'!AH25))</f>
        <v/>
      </c>
      <c r="I22" s="130" t="str">
        <f>IF('Page 3'!AJ25="","",('Page 3'!AJ25))</f>
        <v/>
      </c>
      <c r="J22" s="135"/>
      <c r="K22" s="128" t="str">
        <f>IF('Page 3'!AL25="","",('Page 3'!AL25))</f>
        <v/>
      </c>
      <c r="L22" s="128" t="str">
        <f>IF('Page 3'!AP25="","",('Page 3'!AP25))</f>
        <v/>
      </c>
      <c r="M22" s="132" t="str">
        <f t="shared" si="1"/>
        <v/>
      </c>
      <c r="N22" s="133" t="str">
        <f t="shared" si="0"/>
        <v/>
      </c>
      <c r="O22" s="96"/>
      <c r="P22" s="97"/>
      <c r="Q22" s="97"/>
      <c r="R22" s="97"/>
      <c r="S22" s="97"/>
      <c r="T22" s="97"/>
      <c r="U22" s="97"/>
      <c r="V22" s="97"/>
      <c r="W22" s="97"/>
    </row>
    <row r="23" spans="1:23" s="95" customFormat="1" ht="14.25" customHeight="1" x14ac:dyDescent="0.2">
      <c r="A23" s="128" t="str">
        <f>IF('Page 3'!B26="","",('Page 3'!B26))</f>
        <v/>
      </c>
      <c r="B23" s="128" t="str">
        <f>IF('Page 3'!L26="","",('Page 3'!L26))</f>
        <v/>
      </c>
      <c r="C23" s="128" t="str">
        <f>IF('Page 3'!O26="","",('Page 3'!O26))</f>
        <v/>
      </c>
      <c r="D23" s="128" t="str">
        <f>IF('Page 3'!S26="","",('Page 3'!S26))</f>
        <v/>
      </c>
      <c r="E23" s="136"/>
      <c r="F23" s="128" t="str">
        <f>IF('Page 3'!W26="","",('Page 3'!W26))</f>
        <v/>
      </c>
      <c r="G23" s="128" t="str">
        <f>IF('Page 3'!AA26="","",('Page 3'!AA26))</f>
        <v/>
      </c>
      <c r="H23" s="128" t="str">
        <f>IF('Page 3'!AH26="","",('Page 3'!AH26))</f>
        <v/>
      </c>
      <c r="I23" s="130" t="str">
        <f>IF('Page 3'!AJ26="","",('Page 3'!AJ26))</f>
        <v/>
      </c>
      <c r="J23" s="135"/>
      <c r="K23" s="128" t="str">
        <f>IF('Page 3'!AL26="","",('Page 3'!AL26))</f>
        <v/>
      </c>
      <c r="L23" s="128" t="str">
        <f>IF('Page 3'!AP26="","",('Page 3'!AP26))</f>
        <v/>
      </c>
      <c r="M23" s="132" t="str">
        <f t="shared" si="1"/>
        <v/>
      </c>
      <c r="N23" s="133" t="str">
        <f t="shared" si="0"/>
        <v/>
      </c>
      <c r="O23" s="96"/>
      <c r="P23" s="97"/>
      <c r="Q23" s="97"/>
      <c r="R23" s="97"/>
      <c r="S23" s="97"/>
      <c r="T23" s="97"/>
      <c r="U23" s="97"/>
      <c r="V23" s="97"/>
      <c r="W23" s="97"/>
    </row>
    <row r="24" spans="1:23" s="95" customFormat="1" ht="14.25" customHeight="1" x14ac:dyDescent="0.2">
      <c r="A24" s="128" t="str">
        <f>IF('Page 3'!B27="","",('Page 3'!B27))</f>
        <v/>
      </c>
      <c r="B24" s="128" t="str">
        <f>IF('Page 3'!L27="","",('Page 3'!L27))</f>
        <v/>
      </c>
      <c r="C24" s="128" t="str">
        <f>IF('Page 3'!O27="","",('Page 3'!O27))</f>
        <v/>
      </c>
      <c r="D24" s="128" t="str">
        <f>IF('Page 3'!S27="","",('Page 3'!S27))</f>
        <v/>
      </c>
      <c r="E24" s="136"/>
      <c r="F24" s="128" t="str">
        <f>IF('Page 3'!W27="","",('Page 3'!W27))</f>
        <v/>
      </c>
      <c r="G24" s="128" t="str">
        <f>IF('Page 3'!AA27="","",('Page 3'!AA27))</f>
        <v/>
      </c>
      <c r="H24" s="128" t="str">
        <f>IF('Page 3'!AH27="","",('Page 3'!AH27))</f>
        <v/>
      </c>
      <c r="I24" s="130" t="str">
        <f>IF('Page 3'!AJ27="","",('Page 3'!AJ27))</f>
        <v/>
      </c>
      <c r="J24" s="135"/>
      <c r="K24" s="128" t="str">
        <f>IF('Page 3'!AL27="","",('Page 3'!AL27))</f>
        <v/>
      </c>
      <c r="L24" s="128" t="str">
        <f>IF('Page 3'!AP27="","",('Page 3'!AP27))</f>
        <v/>
      </c>
      <c r="M24" s="132" t="str">
        <f t="shared" si="1"/>
        <v/>
      </c>
      <c r="N24" s="133" t="str">
        <f t="shared" si="0"/>
        <v/>
      </c>
      <c r="O24" s="96"/>
      <c r="P24" s="97"/>
      <c r="Q24" s="97"/>
      <c r="R24" s="97"/>
      <c r="S24" s="97"/>
      <c r="T24" s="97"/>
      <c r="U24" s="97"/>
      <c r="V24" s="97"/>
      <c r="W24" s="97"/>
    </row>
    <row r="25" spans="1:23" s="95" customFormat="1" ht="14.25" customHeight="1" x14ac:dyDescent="0.2">
      <c r="A25" s="128" t="str">
        <f>IF('Page 3'!B28="","",('Page 3'!B28))</f>
        <v/>
      </c>
      <c r="B25" s="128" t="str">
        <f>IF('Page 3'!L28="","",('Page 3'!L28))</f>
        <v/>
      </c>
      <c r="C25" s="128" t="str">
        <f>IF('Page 3'!O28="","",('Page 3'!O28))</f>
        <v/>
      </c>
      <c r="D25" s="128" t="str">
        <f>IF('Page 3'!S28="","",('Page 3'!S28))</f>
        <v/>
      </c>
      <c r="E25" s="136"/>
      <c r="F25" s="128" t="str">
        <f>IF('Page 3'!W28="","",('Page 3'!W28))</f>
        <v/>
      </c>
      <c r="G25" s="128" t="str">
        <f>IF('Page 3'!AA28="","",('Page 3'!AA28))</f>
        <v/>
      </c>
      <c r="H25" s="128" t="str">
        <f>IF('Page 3'!AH28="","",('Page 3'!AH28))</f>
        <v/>
      </c>
      <c r="I25" s="130" t="str">
        <f>IF('Page 3'!AJ28="","",('Page 3'!AJ28))</f>
        <v/>
      </c>
      <c r="J25" s="135"/>
      <c r="K25" s="128" t="str">
        <f>IF('Page 3'!AL28="","",('Page 3'!AL28))</f>
        <v/>
      </c>
      <c r="L25" s="128" t="str">
        <f>IF('Page 3'!AP28="","",('Page 3'!AP28))</f>
        <v/>
      </c>
      <c r="M25" s="132" t="str">
        <f t="shared" si="1"/>
        <v/>
      </c>
      <c r="N25" s="133" t="str">
        <f t="shared" si="0"/>
        <v/>
      </c>
      <c r="O25" s="96"/>
      <c r="P25" s="97"/>
      <c r="Q25" s="97"/>
      <c r="R25" s="97"/>
      <c r="S25" s="97"/>
      <c r="T25" s="97"/>
      <c r="U25" s="97"/>
      <c r="V25" s="97"/>
      <c r="W25" s="97"/>
    </row>
    <row r="26" spans="1:23" s="95" customFormat="1" ht="14.25" customHeight="1" x14ac:dyDescent="0.2">
      <c r="A26" s="128" t="str">
        <f>IF('Page 3'!B29="","",('Page 3'!B29))</f>
        <v/>
      </c>
      <c r="B26" s="128" t="str">
        <f>IF('Page 3'!L29="","",('Page 3'!L29))</f>
        <v/>
      </c>
      <c r="C26" s="128" t="str">
        <f>IF('Page 3'!O29="","",('Page 3'!O29))</f>
        <v/>
      </c>
      <c r="D26" s="128" t="str">
        <f>IF('Page 3'!S29="","",('Page 3'!S29))</f>
        <v/>
      </c>
      <c r="E26" s="136"/>
      <c r="F26" s="128" t="str">
        <f>IF('Page 3'!W29="","",('Page 3'!W29))</f>
        <v/>
      </c>
      <c r="G26" s="128" t="str">
        <f>IF('Page 3'!AA29="","",('Page 3'!AA29))</f>
        <v/>
      </c>
      <c r="H26" s="128" t="str">
        <f>IF('Page 3'!AH29="","",('Page 3'!AH29))</f>
        <v/>
      </c>
      <c r="I26" s="130" t="str">
        <f>IF('Page 3'!AJ29="","",('Page 3'!AJ29))</f>
        <v/>
      </c>
      <c r="J26" s="135"/>
      <c r="K26" s="128" t="str">
        <f>IF('Page 3'!AL29="","",('Page 3'!AL29))</f>
        <v/>
      </c>
      <c r="L26" s="128" t="str">
        <f>IF('Page 3'!AP29="","",('Page 3'!AP29))</f>
        <v/>
      </c>
      <c r="M26" s="132" t="str">
        <f t="shared" si="1"/>
        <v/>
      </c>
      <c r="N26" s="133" t="str">
        <f t="shared" si="0"/>
        <v/>
      </c>
      <c r="O26" s="96"/>
      <c r="P26" s="97"/>
      <c r="Q26" s="97"/>
      <c r="R26" s="97"/>
      <c r="S26" s="97"/>
      <c r="T26" s="97"/>
      <c r="U26" s="97"/>
      <c r="V26" s="97"/>
      <c r="W26" s="97"/>
    </row>
    <row r="27" spans="1:23" s="95" customFormat="1" ht="14.25" customHeight="1" x14ac:dyDescent="0.2">
      <c r="A27" s="128" t="str">
        <f>IF('Page 3'!B30="","",('Page 3'!B30))</f>
        <v/>
      </c>
      <c r="B27" s="128" t="str">
        <f>IF('Page 3'!L30="","",('Page 3'!L30))</f>
        <v/>
      </c>
      <c r="C27" s="128" t="str">
        <f>IF('Page 3'!O30="","",('Page 3'!O30))</f>
        <v/>
      </c>
      <c r="D27" s="128" t="str">
        <f>IF('Page 3'!S30="","",('Page 3'!S30))</f>
        <v/>
      </c>
      <c r="E27" s="136"/>
      <c r="F27" s="128" t="str">
        <f>IF('Page 3'!W30="","",('Page 3'!W30))</f>
        <v/>
      </c>
      <c r="G27" s="128" t="str">
        <f>IF('Page 3'!AA30="","",('Page 3'!AA30))</f>
        <v/>
      </c>
      <c r="H27" s="128" t="str">
        <f>IF('Page 3'!AH30="","",('Page 3'!AH30))</f>
        <v/>
      </c>
      <c r="I27" s="130" t="str">
        <f>IF('Page 3'!AJ30="","",('Page 3'!AJ30))</f>
        <v/>
      </c>
      <c r="J27" s="135"/>
      <c r="K27" s="128" t="str">
        <f>IF('Page 3'!AL30="","",('Page 3'!AL30))</f>
        <v/>
      </c>
      <c r="L27" s="128" t="str">
        <f>IF('Page 3'!AP30="","",('Page 3'!AP30))</f>
        <v/>
      </c>
      <c r="M27" s="132" t="str">
        <f t="shared" si="1"/>
        <v/>
      </c>
      <c r="N27" s="133" t="str">
        <f t="shared" si="0"/>
        <v/>
      </c>
      <c r="O27" s="96"/>
      <c r="P27" s="97"/>
      <c r="Q27" s="97"/>
      <c r="R27" s="97"/>
      <c r="S27" s="97"/>
      <c r="T27" s="97"/>
      <c r="U27" s="97"/>
      <c r="V27" s="97"/>
      <c r="W27" s="97"/>
    </row>
    <row r="28" spans="1:23" s="95" customFormat="1" ht="14.25" customHeight="1" x14ac:dyDescent="0.2">
      <c r="A28" s="128" t="str">
        <f>IF('Page 3'!B31="","",('Page 3'!B31))</f>
        <v/>
      </c>
      <c r="B28" s="128" t="str">
        <f>IF('Page 3'!L31="","",('Page 3'!L31))</f>
        <v/>
      </c>
      <c r="C28" s="128" t="str">
        <f>IF('Page 3'!O31="","",('Page 3'!O31))</f>
        <v/>
      </c>
      <c r="D28" s="128" t="str">
        <f>IF('Page 3'!S31="","",('Page 3'!S31))</f>
        <v/>
      </c>
      <c r="E28" s="136"/>
      <c r="F28" s="128" t="str">
        <f>IF('Page 3'!W31="","",('Page 3'!W31))</f>
        <v/>
      </c>
      <c r="G28" s="128" t="str">
        <f>IF('Page 3'!AA31="","",('Page 3'!AA31))</f>
        <v/>
      </c>
      <c r="H28" s="128" t="str">
        <f>IF('Page 3'!AH31="","",('Page 3'!AH31))</f>
        <v/>
      </c>
      <c r="I28" s="130" t="str">
        <f>IF('Page 3'!AJ31="","",('Page 3'!AJ31))</f>
        <v/>
      </c>
      <c r="J28" s="135"/>
      <c r="K28" s="128" t="str">
        <f>IF('Page 3'!AL31="","",('Page 3'!AL31))</f>
        <v/>
      </c>
      <c r="L28" s="128" t="str">
        <f>IF('Page 3'!AP31="","",('Page 3'!AP31))</f>
        <v/>
      </c>
      <c r="M28" s="132" t="str">
        <f t="shared" si="1"/>
        <v/>
      </c>
      <c r="N28" s="133" t="str">
        <f t="shared" si="0"/>
        <v/>
      </c>
      <c r="O28" s="96"/>
      <c r="P28" s="97"/>
      <c r="Q28" s="97"/>
      <c r="R28" s="97"/>
      <c r="S28" s="97"/>
      <c r="T28" s="97"/>
      <c r="U28" s="97"/>
      <c r="V28" s="97"/>
      <c r="W28" s="97"/>
    </row>
    <row r="29" spans="1:23" s="95" customFormat="1" ht="14.25" customHeight="1" x14ac:dyDescent="0.2">
      <c r="A29" s="128" t="str">
        <f>IF('Page 3'!B32="","",('Page 3'!B32))</f>
        <v/>
      </c>
      <c r="B29" s="128" t="str">
        <f>IF('Page 3'!L32="","",('Page 3'!L32))</f>
        <v/>
      </c>
      <c r="C29" s="128" t="str">
        <f>IF('Page 3'!O32="","",('Page 3'!O32))</f>
        <v/>
      </c>
      <c r="D29" s="128" t="str">
        <f>IF('Page 3'!S32="","",('Page 3'!S32))</f>
        <v/>
      </c>
      <c r="E29" s="136"/>
      <c r="F29" s="128" t="str">
        <f>IF('Page 3'!W32="","",('Page 3'!W32))</f>
        <v/>
      </c>
      <c r="G29" s="128" t="str">
        <f>IF('Page 3'!AA32="","",('Page 3'!AA32))</f>
        <v/>
      </c>
      <c r="H29" s="128" t="str">
        <f>IF('Page 3'!AH32="","",('Page 3'!AH32))</f>
        <v/>
      </c>
      <c r="I29" s="130" t="str">
        <f>IF('Page 3'!AJ32="","",('Page 3'!AJ32))</f>
        <v/>
      </c>
      <c r="J29" s="135"/>
      <c r="K29" s="128" t="str">
        <f>IF('Page 3'!AL32="","",('Page 3'!AL32))</f>
        <v/>
      </c>
      <c r="L29" s="128" t="str">
        <f>IF('Page 3'!AP32="","",('Page 3'!AP32))</f>
        <v/>
      </c>
      <c r="M29" s="132" t="str">
        <f t="shared" si="1"/>
        <v/>
      </c>
      <c r="N29" s="133" t="str">
        <f t="shared" si="0"/>
        <v/>
      </c>
      <c r="O29" s="96"/>
      <c r="P29" s="97"/>
      <c r="Q29" s="97"/>
      <c r="R29" s="97"/>
      <c r="S29" s="97"/>
      <c r="T29" s="97"/>
      <c r="U29" s="97"/>
      <c r="V29" s="97"/>
      <c r="W29" s="97"/>
    </row>
    <row r="30" spans="1:23" s="95" customFormat="1" ht="14.25" customHeight="1" x14ac:dyDescent="0.2">
      <c r="A30" s="128" t="str">
        <f>IF('Page 3'!B33="","",('Page 3'!B33))</f>
        <v/>
      </c>
      <c r="B30" s="128" t="str">
        <f>IF('Page 3'!L33="","",('Page 3'!L33))</f>
        <v/>
      </c>
      <c r="C30" s="128" t="str">
        <f>IF('Page 3'!O33="","",('Page 3'!O33))</f>
        <v/>
      </c>
      <c r="D30" s="128" t="str">
        <f>IF('Page 3'!S33="","",('Page 3'!S33))</f>
        <v/>
      </c>
      <c r="E30" s="136"/>
      <c r="F30" s="128" t="str">
        <f>IF('Page 3'!W33="","",('Page 3'!W33))</f>
        <v/>
      </c>
      <c r="G30" s="128" t="str">
        <f>IF('Page 3'!AA33="","",('Page 3'!AA33))</f>
        <v/>
      </c>
      <c r="H30" s="128" t="str">
        <f>IF('Page 3'!AH33="","",('Page 3'!AH33))</f>
        <v/>
      </c>
      <c r="I30" s="130" t="str">
        <f>IF('Page 3'!AJ33="","",('Page 3'!AJ33))</f>
        <v/>
      </c>
      <c r="J30" s="135"/>
      <c r="K30" s="128" t="str">
        <f>IF('Page 3'!AL33="","",('Page 3'!AL33))</f>
        <v/>
      </c>
      <c r="L30" s="128" t="str">
        <f>IF('Page 3'!AP33="","",('Page 3'!AP33))</f>
        <v/>
      </c>
      <c r="M30" s="132" t="str">
        <f t="shared" si="1"/>
        <v/>
      </c>
      <c r="N30" s="133" t="str">
        <f t="shared" si="0"/>
        <v/>
      </c>
      <c r="O30" s="96"/>
      <c r="P30" s="97"/>
      <c r="Q30" s="97"/>
      <c r="R30" s="97"/>
      <c r="S30" s="97"/>
      <c r="T30" s="97"/>
      <c r="U30" s="97"/>
      <c r="V30" s="97"/>
      <c r="W30" s="97"/>
    </row>
    <row r="31" spans="1:23" s="95" customFormat="1" ht="14.25" customHeight="1" x14ac:dyDescent="0.2">
      <c r="A31" s="128" t="str">
        <f>IF('Page 3'!B34="","",('Page 3'!B34))</f>
        <v/>
      </c>
      <c r="B31" s="128" t="str">
        <f>IF('Page 3'!L34="","",('Page 3'!L34))</f>
        <v/>
      </c>
      <c r="C31" s="128" t="str">
        <f>IF('Page 3'!O34="","",('Page 3'!O34))</f>
        <v/>
      </c>
      <c r="D31" s="128" t="str">
        <f>IF('Page 3'!S34="","",('Page 3'!S34))</f>
        <v/>
      </c>
      <c r="E31" s="136"/>
      <c r="F31" s="128" t="str">
        <f>IF('Page 3'!W34="","",('Page 3'!W34))</f>
        <v/>
      </c>
      <c r="G31" s="128" t="str">
        <f>IF('Page 3'!AA34="","",('Page 3'!AA34))</f>
        <v/>
      </c>
      <c r="H31" s="128" t="str">
        <f>IF('Page 3'!AH34="","",('Page 3'!AH34))</f>
        <v/>
      </c>
      <c r="I31" s="130" t="str">
        <f>IF('Page 3'!AJ34="","",('Page 3'!AJ34))</f>
        <v/>
      </c>
      <c r="J31" s="135"/>
      <c r="K31" s="128" t="str">
        <f>IF('Page 3'!AL34="","",('Page 3'!AL34))</f>
        <v/>
      </c>
      <c r="L31" s="128" t="str">
        <f>IF('Page 3'!AP34="","",('Page 3'!AP34))</f>
        <v/>
      </c>
      <c r="M31" s="132" t="str">
        <f t="shared" si="1"/>
        <v/>
      </c>
      <c r="N31" s="133" t="str">
        <f t="shared" si="0"/>
        <v/>
      </c>
      <c r="O31" s="96"/>
      <c r="P31" s="97"/>
      <c r="Q31" s="97"/>
      <c r="R31" s="97"/>
      <c r="S31" s="97"/>
      <c r="T31" s="97"/>
      <c r="U31" s="97"/>
      <c r="V31" s="97"/>
      <c r="W31" s="97"/>
    </row>
    <row r="32" spans="1:23" s="95" customFormat="1" ht="14.25" customHeight="1" x14ac:dyDescent="0.2">
      <c r="A32" s="128" t="str">
        <f>IF('Page 3'!B35="","",('Page 3'!B35))</f>
        <v/>
      </c>
      <c r="B32" s="128" t="str">
        <f>IF('Page 3'!L35="","",('Page 3'!L35))</f>
        <v/>
      </c>
      <c r="C32" s="128" t="str">
        <f>IF('Page 3'!O35="","",('Page 3'!O35))</f>
        <v/>
      </c>
      <c r="D32" s="128" t="str">
        <f>IF('Page 3'!S35="","",('Page 3'!S35))</f>
        <v/>
      </c>
      <c r="E32" s="136"/>
      <c r="F32" s="128" t="str">
        <f>IF('Page 3'!W35="","",('Page 3'!W35))</f>
        <v/>
      </c>
      <c r="G32" s="128" t="str">
        <f>IF('Page 3'!AA35="","",('Page 3'!AA35))</f>
        <v/>
      </c>
      <c r="H32" s="128" t="str">
        <f>IF('Page 3'!AH35="","",('Page 3'!AH35))</f>
        <v/>
      </c>
      <c r="I32" s="130" t="str">
        <f>IF('Page 3'!AJ35="","",('Page 3'!AJ35))</f>
        <v/>
      </c>
      <c r="J32" s="135"/>
      <c r="K32" s="128" t="str">
        <f>IF('Page 3'!AL35="","",('Page 3'!AL35))</f>
        <v/>
      </c>
      <c r="L32" s="128" t="str">
        <f>IF('Page 3'!AP35="","",('Page 3'!AP35))</f>
        <v/>
      </c>
      <c r="M32" s="132" t="str">
        <f t="shared" si="1"/>
        <v/>
      </c>
      <c r="N32" s="133" t="str">
        <f t="shared" si="0"/>
        <v/>
      </c>
      <c r="O32" s="96"/>
      <c r="P32" s="97"/>
      <c r="Q32" s="97"/>
      <c r="R32" s="97"/>
      <c r="S32" s="97"/>
      <c r="T32" s="97"/>
      <c r="U32" s="97"/>
      <c r="V32" s="97"/>
      <c r="W32" s="97"/>
    </row>
    <row r="33" spans="1:23" s="95" customFormat="1" ht="14.25" customHeight="1" x14ac:dyDescent="0.2">
      <c r="A33" s="128" t="str">
        <f>IF('Page 3'!B36="","",('Page 3'!B36))</f>
        <v/>
      </c>
      <c r="B33" s="128" t="str">
        <f>IF('Page 3'!L36="","",('Page 3'!L36))</f>
        <v/>
      </c>
      <c r="C33" s="128" t="str">
        <f>IF('Page 3'!O36="","",('Page 3'!O36))</f>
        <v/>
      </c>
      <c r="D33" s="128" t="str">
        <f>IF('Page 3'!S36="","",('Page 3'!S36))</f>
        <v/>
      </c>
      <c r="E33" s="136"/>
      <c r="F33" s="128" t="str">
        <f>IF('Page 3'!W36="","",('Page 3'!W36))</f>
        <v/>
      </c>
      <c r="G33" s="128" t="str">
        <f>IF('Page 3'!AA36="","",('Page 3'!AA36))</f>
        <v/>
      </c>
      <c r="H33" s="128" t="str">
        <f>IF('Page 3'!AH36="","",('Page 3'!AH36))</f>
        <v/>
      </c>
      <c r="I33" s="130" t="str">
        <f>IF('Page 3'!AJ36="","",('Page 3'!AJ36))</f>
        <v/>
      </c>
      <c r="J33" s="135"/>
      <c r="K33" s="128" t="str">
        <f>IF('Page 3'!AL36="","",('Page 3'!AL36))</f>
        <v/>
      </c>
      <c r="L33" s="128" t="str">
        <f>IF('Page 3'!AP36="","",('Page 3'!AP36))</f>
        <v/>
      </c>
      <c r="M33" s="132" t="str">
        <f t="shared" si="1"/>
        <v/>
      </c>
      <c r="N33" s="133" t="str">
        <f t="shared" si="0"/>
        <v/>
      </c>
      <c r="O33" s="96"/>
      <c r="P33" s="97"/>
      <c r="Q33" s="97"/>
      <c r="R33" s="97"/>
      <c r="S33" s="97"/>
      <c r="T33" s="97"/>
      <c r="U33" s="97"/>
      <c r="V33" s="97"/>
      <c r="W33" s="97"/>
    </row>
    <row r="34" spans="1:23" s="95" customFormat="1" ht="14.25" customHeight="1" x14ac:dyDescent="0.2">
      <c r="A34" s="128" t="str">
        <f>IF('Page 3'!B37="","",('Page 3'!B37))</f>
        <v/>
      </c>
      <c r="B34" s="128" t="str">
        <f>IF('Page 3'!L37="","",('Page 3'!L37))</f>
        <v/>
      </c>
      <c r="C34" s="128" t="str">
        <f>IF('Page 3'!O37="","",('Page 3'!O37))</f>
        <v/>
      </c>
      <c r="D34" s="128" t="str">
        <f>IF('Page 3'!S37="","",('Page 3'!S37))</f>
        <v/>
      </c>
      <c r="E34" s="136"/>
      <c r="F34" s="128" t="str">
        <f>IF('Page 3'!W37="","",('Page 3'!W37))</f>
        <v/>
      </c>
      <c r="G34" s="128" t="str">
        <f>IF('Page 3'!AA37="","",('Page 3'!AA37))</f>
        <v/>
      </c>
      <c r="H34" s="128" t="str">
        <f>IF('Page 3'!AH37="","",('Page 3'!AH37))</f>
        <v/>
      </c>
      <c r="I34" s="130" t="str">
        <f>IF('Page 3'!AJ37="","",('Page 3'!AJ37))</f>
        <v/>
      </c>
      <c r="J34" s="135"/>
      <c r="K34" s="128" t="str">
        <f>IF('Page 3'!AL37="","",('Page 3'!AL37))</f>
        <v/>
      </c>
      <c r="L34" s="128" t="str">
        <f>IF('Page 3'!AP37="","",('Page 3'!AP37))</f>
        <v/>
      </c>
      <c r="M34" s="132" t="str">
        <f t="shared" si="1"/>
        <v/>
      </c>
      <c r="N34" s="133" t="str">
        <f t="shared" si="0"/>
        <v/>
      </c>
      <c r="O34" s="96"/>
      <c r="P34" s="97"/>
      <c r="Q34" s="97"/>
      <c r="R34" s="97"/>
      <c r="S34" s="97"/>
      <c r="T34" s="97"/>
      <c r="U34" s="97"/>
      <c r="V34" s="97"/>
      <c r="W34" s="97"/>
    </row>
    <row r="35" spans="1:23" ht="14.25" customHeight="1" x14ac:dyDescent="0.2">
      <c r="A35" s="137" t="s">
        <v>191</v>
      </c>
      <c r="B35" s="137" t="s">
        <v>191</v>
      </c>
      <c r="C35" s="138">
        <f>SUM(C4:C34)</f>
        <v>0</v>
      </c>
      <c r="D35" s="138">
        <f>SUM(D4:D34)</f>
        <v>0</v>
      </c>
      <c r="E35" s="138">
        <f>SUM(E4:E34)</f>
        <v>0</v>
      </c>
      <c r="F35" s="139">
        <f>SUM(F4:F34)</f>
        <v>0</v>
      </c>
      <c r="G35" s="140" t="s">
        <v>191</v>
      </c>
      <c r="H35" s="141"/>
      <c r="I35" s="142"/>
      <c r="J35" s="138"/>
      <c r="K35" s="133">
        <f>SUM(K4:K34)</f>
        <v>0</v>
      </c>
      <c r="L35" s="133">
        <f>SUM(L4:L34)</f>
        <v>0</v>
      </c>
      <c r="M35" s="133">
        <f>SUM(M4:M34)</f>
        <v>0</v>
      </c>
      <c r="N35" s="133">
        <f>SUM(N4:N34)</f>
        <v>0</v>
      </c>
      <c r="O35" s="30"/>
      <c r="P35" s="27"/>
      <c r="Q35" s="27"/>
      <c r="R35" s="27"/>
      <c r="S35" s="27"/>
      <c r="T35" s="27"/>
      <c r="U35" s="27"/>
      <c r="V35" s="27"/>
      <c r="W35" s="27"/>
    </row>
    <row r="36" spans="1:23" ht="12.75" customHeight="1" x14ac:dyDescent="0.2">
      <c r="A36" s="98"/>
      <c r="B36" s="98"/>
      <c r="C36" s="99"/>
      <c r="D36" s="99"/>
      <c r="E36" s="99"/>
      <c r="F36" s="100"/>
      <c r="G36" s="100"/>
      <c r="H36" s="100"/>
      <c r="I36" s="100"/>
      <c r="L36" s="106" t="s">
        <v>205</v>
      </c>
      <c r="M36" s="106"/>
      <c r="N36" s="107">
        <f>K35</f>
        <v>0</v>
      </c>
      <c r="O36" s="92"/>
      <c r="P36" s="27"/>
      <c r="Q36" s="27"/>
      <c r="R36" s="27"/>
      <c r="S36" s="27"/>
      <c r="T36" s="27"/>
      <c r="U36" s="27"/>
      <c r="V36" s="27"/>
      <c r="W36" s="92"/>
    </row>
    <row r="37" spans="1:23" ht="12.75" customHeight="1" x14ac:dyDescent="0.2">
      <c r="A37" s="27"/>
      <c r="B37" s="27"/>
      <c r="C37" s="101"/>
      <c r="D37" s="101"/>
      <c r="E37" s="101"/>
      <c r="F37" s="102"/>
      <c r="G37" s="102"/>
      <c r="H37" s="102"/>
      <c r="I37" s="102"/>
      <c r="L37" s="108" t="s">
        <v>206</v>
      </c>
      <c r="M37" s="108"/>
      <c r="N37" s="109" t="e">
        <f>L35/K35</f>
        <v>#DIV/0!</v>
      </c>
      <c r="O37" s="92"/>
      <c r="P37" s="27"/>
      <c r="Q37" s="27"/>
      <c r="R37" s="27"/>
      <c r="S37" s="27"/>
      <c r="T37" s="27"/>
      <c r="U37" s="27"/>
      <c r="V37" s="27"/>
      <c r="W37" s="92"/>
    </row>
    <row r="38" spans="1:23" ht="18" customHeight="1" x14ac:dyDescent="0.2">
      <c r="B38" s="27"/>
      <c r="C38" s="101"/>
      <c r="D38" s="101"/>
      <c r="E38" s="101"/>
      <c r="F38" s="27"/>
      <c r="G38" s="27"/>
      <c r="H38" s="27"/>
      <c r="I38" s="27"/>
      <c r="J38" s="101"/>
      <c r="K38" s="27"/>
      <c r="L38" s="27"/>
      <c r="M38" s="27"/>
      <c r="N38" s="27"/>
      <c r="O38" s="27"/>
      <c r="P38" s="27"/>
      <c r="Q38" s="27"/>
      <c r="R38" s="27"/>
      <c r="S38" s="27"/>
      <c r="T38" s="27"/>
      <c r="U38" s="27"/>
      <c r="V38" s="27"/>
      <c r="W38" s="27"/>
    </row>
    <row r="39" spans="1:23" ht="12.75" customHeight="1" x14ac:dyDescent="0.2">
      <c r="A39" s="27"/>
      <c r="B39" s="27"/>
      <c r="C39" s="101"/>
      <c r="D39" s="101"/>
      <c r="E39" s="101"/>
      <c r="F39" s="102"/>
      <c r="G39" s="102"/>
      <c r="H39" s="102"/>
      <c r="I39" s="102"/>
      <c r="J39" s="101"/>
      <c r="K39" s="102"/>
      <c r="L39" s="102"/>
      <c r="M39" s="102"/>
      <c r="N39" s="27"/>
      <c r="O39" s="92"/>
      <c r="P39" s="27"/>
      <c r="Q39" s="27"/>
      <c r="R39" s="27"/>
      <c r="S39" s="27"/>
      <c r="T39" s="27"/>
      <c r="U39" s="27"/>
      <c r="V39" s="27"/>
      <c r="W39" s="92"/>
    </row>
    <row r="40" spans="1:23" ht="12.75" customHeight="1" x14ac:dyDescent="0.2">
      <c r="A40" s="27"/>
      <c r="B40" s="27"/>
      <c r="C40" s="101"/>
      <c r="D40" s="101"/>
      <c r="E40" s="101"/>
      <c r="F40" s="27"/>
      <c r="G40" s="27"/>
      <c r="H40" s="102"/>
      <c r="I40" s="102"/>
      <c r="J40" s="101"/>
      <c r="K40" s="102"/>
      <c r="L40" s="102"/>
      <c r="M40" s="102"/>
      <c r="N40" s="102"/>
      <c r="O40" s="102"/>
      <c r="P40" s="102"/>
      <c r="Q40" s="102"/>
      <c r="R40" s="102"/>
      <c r="S40" s="102"/>
      <c r="T40" s="102"/>
      <c r="U40" s="102"/>
      <c r="V40" s="27"/>
      <c r="W40" s="92"/>
    </row>
    <row r="41" spans="1:23" ht="15" customHeight="1" x14ac:dyDescent="0.2">
      <c r="A41" s="27"/>
      <c r="B41" s="27"/>
      <c r="C41" s="101"/>
      <c r="D41" s="101"/>
      <c r="E41" s="101"/>
      <c r="F41" s="102"/>
      <c r="G41" s="102"/>
      <c r="H41" s="102"/>
      <c r="I41" s="102"/>
      <c r="J41" s="101"/>
      <c r="K41" s="102"/>
      <c r="L41" s="102"/>
      <c r="M41" s="102"/>
      <c r="N41" s="102"/>
      <c r="O41" s="102"/>
      <c r="P41" s="102"/>
      <c r="Q41" s="102"/>
      <c r="R41" s="102"/>
      <c r="S41" s="102"/>
      <c r="T41" s="102"/>
      <c r="U41" s="102"/>
      <c r="V41" s="102"/>
      <c r="W41" s="27"/>
    </row>
    <row r="42" spans="1:23" ht="13.5" customHeight="1" x14ac:dyDescent="0.2">
      <c r="A42" s="27"/>
      <c r="B42" s="27"/>
      <c r="C42" s="101"/>
      <c r="D42" s="101"/>
      <c r="E42" s="101"/>
      <c r="F42" s="102"/>
      <c r="G42" s="102"/>
      <c r="H42" s="102"/>
      <c r="I42" s="102"/>
      <c r="J42" s="101"/>
      <c r="K42" s="102"/>
      <c r="L42" s="102"/>
      <c r="M42" s="102"/>
      <c r="N42" s="102"/>
      <c r="O42" s="102"/>
      <c r="P42" s="102"/>
      <c r="Q42" s="102"/>
      <c r="R42" s="102"/>
      <c r="S42" s="102"/>
      <c r="T42" s="102"/>
      <c r="U42" s="102"/>
      <c r="V42" s="102"/>
      <c r="W42" s="27"/>
    </row>
    <row r="43" spans="1:23" ht="15" customHeight="1" x14ac:dyDescent="0.2">
      <c r="A43" s="27"/>
      <c r="B43" s="27"/>
      <c r="C43" s="101"/>
      <c r="D43" s="101"/>
      <c r="E43" s="101"/>
      <c r="F43" s="102"/>
      <c r="G43" s="102"/>
      <c r="H43" s="102"/>
      <c r="I43" s="102"/>
      <c r="J43" s="101"/>
      <c r="K43" s="102"/>
      <c r="L43" s="102"/>
      <c r="M43" s="102"/>
      <c r="N43" s="102"/>
      <c r="O43" s="102"/>
      <c r="P43" s="102"/>
      <c r="Q43" s="102"/>
      <c r="R43" s="102"/>
      <c r="S43" s="102"/>
      <c r="T43" s="102"/>
      <c r="U43" s="102"/>
      <c r="V43" s="102"/>
      <c r="W43" s="27"/>
    </row>
    <row r="44" spans="1:23" ht="12.75" customHeight="1" x14ac:dyDescent="0.2">
      <c r="A44" s="27"/>
      <c r="B44" s="27"/>
      <c r="C44" s="101"/>
      <c r="D44" s="101"/>
      <c r="E44" s="101"/>
      <c r="F44" s="102"/>
      <c r="G44" s="102"/>
      <c r="H44" s="102"/>
      <c r="I44" s="102"/>
      <c r="J44" s="101"/>
      <c r="K44" s="102"/>
      <c r="L44" s="102"/>
      <c r="M44" s="102"/>
      <c r="N44" s="102"/>
      <c r="O44" s="102"/>
      <c r="P44" s="102"/>
      <c r="Q44" s="102"/>
      <c r="R44" s="102"/>
      <c r="S44" s="102"/>
      <c r="T44" s="102"/>
      <c r="U44" s="102"/>
      <c r="V44" s="102"/>
      <c r="W44" s="92"/>
    </row>
    <row r="45" spans="1:23" ht="12.75" customHeight="1" x14ac:dyDescent="0.2">
      <c r="A45" s="27"/>
      <c r="B45" s="27"/>
      <c r="C45" s="101"/>
      <c r="D45" s="101"/>
      <c r="E45" s="101"/>
      <c r="F45" s="102"/>
      <c r="G45" s="102"/>
      <c r="H45" s="102"/>
      <c r="I45" s="102"/>
      <c r="J45" s="101"/>
      <c r="K45" s="102"/>
      <c r="L45" s="102"/>
      <c r="M45" s="102"/>
      <c r="N45" s="102"/>
      <c r="O45" s="102"/>
      <c r="P45" s="102"/>
      <c r="Q45" s="102"/>
      <c r="R45" s="102"/>
      <c r="S45" s="102"/>
      <c r="T45" s="102"/>
      <c r="U45" s="102"/>
      <c r="V45" s="102"/>
      <c r="W45" s="92"/>
    </row>
    <row r="46" spans="1:23" ht="12.75" customHeight="1" x14ac:dyDescent="0.2">
      <c r="A46" s="27"/>
      <c r="B46" s="27"/>
      <c r="C46" s="101"/>
      <c r="D46" s="101"/>
      <c r="E46" s="101"/>
      <c r="F46" s="102"/>
      <c r="G46" s="102"/>
      <c r="H46" s="102"/>
      <c r="I46" s="102"/>
      <c r="J46" s="101"/>
      <c r="K46" s="102"/>
      <c r="L46" s="102"/>
      <c r="M46" s="102"/>
      <c r="N46" s="102"/>
      <c r="O46" s="102"/>
      <c r="P46" s="102"/>
      <c r="Q46" s="102"/>
      <c r="R46" s="102"/>
      <c r="S46" s="102"/>
      <c r="T46" s="102"/>
      <c r="U46" s="102"/>
      <c r="V46" s="102"/>
      <c r="W46" s="92"/>
    </row>
    <row r="47" spans="1:23" ht="12.75" customHeight="1" x14ac:dyDescent="0.2">
      <c r="A47" s="27"/>
      <c r="B47" s="27"/>
      <c r="C47" s="101"/>
      <c r="D47" s="101"/>
      <c r="E47" s="101"/>
      <c r="F47" s="102"/>
      <c r="G47" s="102"/>
      <c r="H47" s="102"/>
      <c r="I47" s="102"/>
      <c r="J47" s="101"/>
      <c r="K47" s="102"/>
      <c r="L47" s="102"/>
      <c r="M47" s="102"/>
      <c r="N47" s="102"/>
      <c r="O47" s="102"/>
      <c r="P47" s="102"/>
      <c r="Q47" s="102"/>
      <c r="R47" s="102"/>
      <c r="S47" s="102"/>
      <c r="T47" s="102"/>
      <c r="U47" s="102"/>
      <c r="V47" s="102"/>
      <c r="W47" s="92"/>
    </row>
    <row r="48" spans="1:23" ht="12.75" customHeight="1" x14ac:dyDescent="0.2">
      <c r="A48" s="27"/>
      <c r="B48" s="27"/>
      <c r="C48" s="101"/>
      <c r="D48" s="101"/>
      <c r="E48" s="101"/>
      <c r="F48" s="102"/>
      <c r="G48" s="102"/>
      <c r="H48" s="102"/>
      <c r="I48" s="102"/>
      <c r="J48" s="101"/>
      <c r="K48" s="102"/>
      <c r="L48" s="102"/>
      <c r="M48" s="102"/>
      <c r="N48" s="102"/>
      <c r="O48" s="102"/>
      <c r="P48" s="102"/>
      <c r="Q48" s="102"/>
      <c r="R48" s="102"/>
      <c r="S48" s="102"/>
      <c r="T48" s="102"/>
      <c r="U48" s="102"/>
      <c r="V48" s="102"/>
      <c r="W48" s="92"/>
    </row>
    <row r="49" spans="1:23" ht="12.75" customHeight="1" x14ac:dyDescent="0.2">
      <c r="A49" s="27"/>
      <c r="B49" s="27"/>
      <c r="C49" s="101"/>
      <c r="D49" s="101"/>
      <c r="E49" s="101"/>
      <c r="F49" s="102"/>
      <c r="G49" s="102"/>
      <c r="H49" s="102"/>
      <c r="I49" s="102"/>
      <c r="J49" s="101"/>
      <c r="K49" s="102"/>
      <c r="L49" s="102"/>
      <c r="M49" s="102"/>
      <c r="N49" s="102"/>
      <c r="O49" s="102"/>
      <c r="P49" s="102"/>
      <c r="Q49" s="102"/>
      <c r="R49" s="102"/>
      <c r="S49" s="102"/>
      <c r="T49" s="102"/>
      <c r="U49" s="102"/>
      <c r="V49" s="102"/>
      <c r="W49" s="92"/>
    </row>
    <row r="50" spans="1:23" ht="12.75" customHeight="1" x14ac:dyDescent="0.2">
      <c r="A50" s="27"/>
      <c r="B50" s="27"/>
      <c r="C50" s="101"/>
      <c r="D50" s="101"/>
      <c r="E50" s="101"/>
      <c r="F50" s="102"/>
      <c r="G50" s="102"/>
      <c r="H50" s="102"/>
      <c r="I50" s="102"/>
      <c r="J50" s="101"/>
      <c r="K50" s="102"/>
      <c r="L50" s="102"/>
      <c r="M50" s="102"/>
      <c r="N50" s="102"/>
      <c r="O50" s="102"/>
      <c r="P50" s="102"/>
      <c r="Q50" s="102"/>
      <c r="R50" s="102"/>
      <c r="S50" s="102"/>
      <c r="T50" s="102"/>
      <c r="U50" s="102"/>
      <c r="V50" s="102"/>
      <c r="W50" s="92"/>
    </row>
    <row r="51" spans="1:23" ht="12.75" customHeight="1" x14ac:dyDescent="0.2">
      <c r="A51" s="27"/>
      <c r="B51" s="27"/>
      <c r="C51" s="101"/>
      <c r="D51" s="101"/>
      <c r="E51" s="101"/>
      <c r="F51" s="102"/>
      <c r="G51" s="102"/>
      <c r="H51" s="102"/>
      <c r="I51" s="102"/>
      <c r="J51" s="101"/>
      <c r="K51" s="102"/>
      <c r="L51" s="102"/>
      <c r="M51" s="102"/>
      <c r="N51" s="102"/>
      <c r="O51" s="102"/>
      <c r="P51" s="102"/>
      <c r="Q51" s="102"/>
      <c r="R51" s="102"/>
      <c r="S51" s="102"/>
      <c r="T51" s="102"/>
      <c r="U51" s="102"/>
      <c r="V51" s="102"/>
      <c r="W51" s="92"/>
    </row>
    <row r="52" spans="1:23" ht="12.75" customHeight="1" x14ac:dyDescent="0.2">
      <c r="A52" s="27"/>
      <c r="B52" s="27"/>
      <c r="C52" s="101"/>
      <c r="D52" s="101"/>
      <c r="E52" s="101"/>
      <c r="F52" s="27"/>
      <c r="G52" s="27"/>
      <c r="H52" s="27"/>
      <c r="I52" s="27"/>
      <c r="J52" s="101"/>
      <c r="K52" s="27"/>
      <c r="L52" s="27"/>
      <c r="M52" s="27"/>
      <c r="N52" s="27"/>
      <c r="O52" s="92"/>
      <c r="P52" s="27"/>
      <c r="Q52" s="27"/>
      <c r="R52" s="27"/>
      <c r="S52" s="27"/>
      <c r="T52" s="27"/>
      <c r="U52" s="27"/>
      <c r="V52" s="27"/>
      <c r="W52" s="92"/>
    </row>
  </sheetData>
  <sheetProtection password="8DF3" sheet="1"/>
  <customSheetViews>
    <customSheetView guid="{0E87A2FB-54B9-4866-B280-141CA288527B}">
      <selection activeCell="A3" sqref="A3"/>
      <pageMargins left="0.75" right="0.75" top="1" bottom="1" header="0.5" footer="0.5"/>
      <pageSetup paperSize="9" scale="0" firstPageNumber="0" fitToWidth="0" fitToHeight="0" orientation="portrait" horizontalDpi="300" verticalDpi="300"/>
      <headerFooter alignWithMargins="0"/>
    </customSheetView>
  </customSheetViews>
  <mergeCells count="3">
    <mergeCell ref="A2:E2"/>
    <mergeCell ref="F2:J2"/>
    <mergeCell ref="E1:G1"/>
  </mergeCells>
  <pageMargins left="0.75" right="0.75" top="1" bottom="1" header="0.5" footer="0.5"/>
  <pageSetup paperSize="9" firstPageNumber="0"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Page 2</vt:lpstr>
      <vt:lpstr>Page 3</vt:lpstr>
      <vt:lpstr>Page 4</vt:lpstr>
      <vt:lpstr>Page 5</vt:lpstr>
      <vt:lpstr>'Page 2'!Print_Area</vt:lpstr>
      <vt:lpstr>'Page 3'!Print_Area</vt:lpstr>
      <vt:lpstr>'Page 4'!Print_Area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Cary</dc:creator>
  <cp:lastModifiedBy>Helena</cp:lastModifiedBy>
  <cp:lastPrinted>2009-09-24T17:17:03Z</cp:lastPrinted>
  <dcterms:created xsi:type="dcterms:W3CDTF">2010-05-24T18:46:07Z</dcterms:created>
  <dcterms:modified xsi:type="dcterms:W3CDTF">2016-06-09T19:52:32Z</dcterms:modified>
</cp:coreProperties>
</file>